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65" windowWidth="15120" windowHeight="7950" firstSheet="2" activeTab="2"/>
  </bookViews>
  <sheets>
    <sheet name="дневка терапия" sheetId="4" r:id="rId1"/>
    <sheet name="дневка хирургия" sheetId="5" r:id="rId2"/>
    <sheet name="Таб. №1" sheetId="6" r:id="rId3"/>
    <sheet name="Таб. №2" sheetId="7" r:id="rId4"/>
    <sheet name="Таб. №3 " sheetId="9" r:id="rId5"/>
    <sheet name="Таб. №4 " sheetId="10" r:id="rId6"/>
    <sheet name="Таб. №5  (2)" sheetId="35" r:id="rId7"/>
    <sheet name="Таб. №6" sheetId="12" r:id="rId8"/>
    <sheet name="Таб. №7" sheetId="13" r:id="rId9"/>
    <sheet name="Таб. №8" sheetId="14" r:id="rId10"/>
    <sheet name="Таб. №9" sheetId="15" r:id="rId11"/>
    <sheet name="Таб. №10" sheetId="16" r:id="rId12"/>
    <sheet name="Таб. №11" sheetId="18" r:id="rId13"/>
    <sheet name="Таб. №12" sheetId="17" r:id="rId14"/>
    <sheet name="Таб. №13" sheetId="19" r:id="rId15"/>
    <sheet name="Таб. №14" sheetId="20" r:id="rId16"/>
    <sheet name="Таб. №15" sheetId="21" r:id="rId17"/>
    <sheet name="Таб. №16" sheetId="22" r:id="rId18"/>
    <sheet name="Таб. №17" sheetId="23" r:id="rId19"/>
    <sheet name="Таб. №18" sheetId="24" r:id="rId20"/>
    <sheet name="Таб. №19" sheetId="25" r:id="rId21"/>
    <sheet name="Таб. №20" sheetId="26" r:id="rId22"/>
    <sheet name="Таб. №21" sheetId="27" r:id="rId23"/>
    <sheet name="Дневник ортопеда" sheetId="29" r:id="rId24"/>
    <sheet name="Лист1" sheetId="30" r:id="rId25"/>
    <sheet name="Лист2" sheetId="31" r:id="rId26"/>
    <sheet name="Лист3" sheetId="32" r:id="rId27"/>
    <sheet name="Лист4" sheetId="33" r:id="rId28"/>
    <sheet name="Лист5" sheetId="34" r:id="rId29"/>
    <sheet name="Лист6" sheetId="36" r:id="rId30"/>
  </sheets>
  <calcPr calcId="125725"/>
</workbook>
</file>

<file path=xl/calcChain.xml><?xml version="1.0" encoding="utf-8"?>
<calcChain xmlns="http://schemas.openxmlformats.org/spreadsheetml/2006/main">
  <c r="M11" i="5"/>
  <c r="C11" i="4" l="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BB11" s="1"/>
  <c r="BC11" s="1"/>
  <c r="BD11" s="1"/>
  <c r="BE11" s="1"/>
  <c r="C10" i="5"/>
  <c r="D10"/>
  <c r="E10" s="1"/>
  <c r="F10" s="1"/>
  <c r="G10" s="1"/>
  <c r="H10" s="1"/>
  <c r="I10" s="1"/>
  <c r="J10" s="1"/>
  <c r="K10" s="1"/>
  <c r="L10" s="1"/>
  <c r="M10" s="1"/>
  <c r="N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</calcChain>
</file>

<file path=xl/sharedStrings.xml><?xml version="1.0" encoding="utf-8"?>
<sst xmlns="http://schemas.openxmlformats.org/spreadsheetml/2006/main" count="688" uniqueCount="436">
  <si>
    <t>министерство здравоохранения</t>
  </si>
  <si>
    <t>Листок ежедневного учета</t>
  </si>
  <si>
    <t>работы врача стоматолога, зубного врача, стоматологической поликлиники, отделения, кабинета</t>
  </si>
  <si>
    <t>Ставка:______________</t>
  </si>
  <si>
    <t>Фамилия врача</t>
  </si>
  <si>
    <t>месяц</t>
  </si>
  <si>
    <t>г.</t>
  </si>
  <si>
    <t>Числа месеца</t>
  </si>
  <si>
    <t>Количество фактически отработанных часов</t>
  </si>
  <si>
    <t>Число посещ вкл. проф-ку</t>
  </si>
  <si>
    <t>Перв.        б-ных</t>
  </si>
  <si>
    <t>Сельскими жителями</t>
  </si>
  <si>
    <t>Лечебная работа</t>
  </si>
  <si>
    <t>Удаление зубов</t>
  </si>
  <si>
    <t xml:space="preserve">Анестезия  </t>
  </si>
  <si>
    <t>Осмотр консультация</t>
  </si>
  <si>
    <t>д/учет</t>
  </si>
  <si>
    <t>Серебрение</t>
  </si>
  <si>
    <t>Р - мастер</t>
  </si>
  <si>
    <t>Коагуляция</t>
  </si>
  <si>
    <t>э-форез</t>
  </si>
  <si>
    <t>Гутоперчия \ термоф</t>
  </si>
  <si>
    <t>Расплобир. К/к</t>
  </si>
  <si>
    <t>Трепанация коронки</t>
  </si>
  <si>
    <t>Ремтерапия</t>
  </si>
  <si>
    <t xml:space="preserve">фторлак </t>
  </si>
  <si>
    <t>Штифт</t>
  </si>
  <si>
    <t>Воостановление коронки</t>
  </si>
  <si>
    <t>Герметик</t>
  </si>
  <si>
    <t>Снятие камня</t>
  </si>
  <si>
    <t>Рентгенография</t>
  </si>
  <si>
    <t>УЭТ</t>
  </si>
  <si>
    <t>в т. ч. первич</t>
  </si>
  <si>
    <t>кариес</t>
  </si>
  <si>
    <t>пульпит</t>
  </si>
  <si>
    <t>периодонтит</t>
  </si>
  <si>
    <t>пломбы</t>
  </si>
  <si>
    <t>заболевание слизистых</t>
  </si>
  <si>
    <t xml:space="preserve">парадонтит </t>
  </si>
  <si>
    <t>гингивит</t>
  </si>
  <si>
    <t>Удаление пломбы</t>
  </si>
  <si>
    <t>Удаление инород. тела</t>
  </si>
  <si>
    <t>Общее число сан-ых, вкл. лиц выявл. при проф. осмотр</t>
  </si>
  <si>
    <t>в т.ч.</t>
  </si>
  <si>
    <t>др. кариес</t>
  </si>
  <si>
    <t>закончено</t>
  </si>
  <si>
    <t>начато</t>
  </si>
  <si>
    <t>продолжено</t>
  </si>
  <si>
    <t>Pt в 1 пос.</t>
  </si>
  <si>
    <t>цементные</t>
  </si>
  <si>
    <t>свет отв</t>
  </si>
  <si>
    <t>хим отв</t>
  </si>
  <si>
    <t>всего  подр</t>
  </si>
  <si>
    <t>средн</t>
  </si>
  <si>
    <t>глуб</t>
  </si>
  <si>
    <t>Pl в 1 посещ.</t>
  </si>
  <si>
    <t>методом экстир-пации</t>
  </si>
  <si>
    <t>методом ампу-тации</t>
  </si>
  <si>
    <t>всего</t>
  </si>
  <si>
    <t>подростки</t>
  </si>
  <si>
    <t>подр</t>
  </si>
  <si>
    <t>молочных</t>
  </si>
  <si>
    <t>постоянных</t>
  </si>
  <si>
    <t>дети</t>
  </si>
  <si>
    <t>Листок ежедневного учета врача-хирурга</t>
  </si>
  <si>
    <t>Перв. б-ных</t>
  </si>
  <si>
    <t>осмотр</t>
  </si>
  <si>
    <t>хр. Pt</t>
  </si>
  <si>
    <t>об. хр. Pt</t>
  </si>
  <si>
    <t>периостит</t>
  </si>
  <si>
    <t>перикоронит</t>
  </si>
  <si>
    <t>удоление по ортодонт. показ.</t>
  </si>
  <si>
    <t>амбул. опер</t>
  </si>
  <si>
    <t>перевязки</t>
  </si>
  <si>
    <t>альвеолит</t>
  </si>
  <si>
    <t>сиалоденит</t>
  </si>
  <si>
    <t>лимфаденит</t>
  </si>
  <si>
    <t>остеомелит</t>
  </si>
  <si>
    <t>заб. ВНЧС</t>
  </si>
  <si>
    <t>абсцесс</t>
  </si>
  <si>
    <t>фурункул</t>
  </si>
  <si>
    <t>Перелом / шинирование</t>
  </si>
  <si>
    <t>онко. заб</t>
  </si>
  <si>
    <t>биопсия</t>
  </si>
  <si>
    <t>пародонт. Абсцесс</t>
  </si>
  <si>
    <t>гемостаз</t>
  </si>
  <si>
    <t>снятие швов</t>
  </si>
  <si>
    <t xml:space="preserve">снятие шин </t>
  </si>
  <si>
    <t>в стационар</t>
  </si>
  <si>
    <t>Сложное удаление</t>
  </si>
  <si>
    <t xml:space="preserve">удаление </t>
  </si>
  <si>
    <t>др. заболевания</t>
  </si>
  <si>
    <t>невропотия</t>
  </si>
  <si>
    <t>в том числе перв</t>
  </si>
  <si>
    <t xml:space="preserve">  </t>
  </si>
  <si>
    <t>Ф.И.О.</t>
  </si>
  <si>
    <t>УЕТ</t>
  </si>
  <si>
    <t>УЕТ на 1 пломбу</t>
  </si>
  <si>
    <t>УЕТ на 1 санацию</t>
  </si>
  <si>
    <t>№ п/п</t>
  </si>
  <si>
    <t>МКБ</t>
  </si>
  <si>
    <t>Нозологическая форма</t>
  </si>
  <si>
    <t>Движение диспансернх больных</t>
  </si>
  <si>
    <t>выявлено</t>
  </si>
  <si>
    <t xml:space="preserve">Состояло на учете на отчет. период </t>
  </si>
  <si>
    <t>по оброщаемости</t>
  </si>
  <si>
    <t>При профосмотрах и при планов. санации</t>
  </si>
  <si>
    <t>взято на диспансерный учет</t>
  </si>
  <si>
    <t>снято с учета</t>
  </si>
  <si>
    <t>состоит</t>
  </si>
  <si>
    <t>Вид личения</t>
  </si>
  <si>
    <t>Результат лечения</t>
  </si>
  <si>
    <t>медикаментозное</t>
  </si>
  <si>
    <t>физиотерапевт.</t>
  </si>
  <si>
    <t>ортодонтическое</t>
  </si>
  <si>
    <t>оперативное</t>
  </si>
  <si>
    <t>стационарное</t>
  </si>
  <si>
    <t>выздаровление</t>
  </si>
  <si>
    <t>санация полости рта</t>
  </si>
  <si>
    <t>улучшение</t>
  </si>
  <si>
    <t>без перемен</t>
  </si>
  <si>
    <t>ухудшение</t>
  </si>
  <si>
    <t>Всего</t>
  </si>
  <si>
    <t xml:space="preserve">молочных </t>
  </si>
  <si>
    <t>всего удалено</t>
  </si>
  <si>
    <t>из них</t>
  </si>
  <si>
    <t>в том числе первич</t>
  </si>
  <si>
    <t>в том числе</t>
  </si>
  <si>
    <t>Удалено зубов</t>
  </si>
  <si>
    <t>амбул. опер.</t>
  </si>
  <si>
    <t>перикаронорит</t>
  </si>
  <si>
    <t>Кол-во рабочих дней</t>
  </si>
  <si>
    <t>Сводная ведомость</t>
  </si>
  <si>
    <t>учета работы врача-стоматолога</t>
  </si>
  <si>
    <t xml:space="preserve">Число посещений </t>
  </si>
  <si>
    <t>сложное удаление</t>
  </si>
  <si>
    <t>вскрытие абсцесса (фурункул)</t>
  </si>
  <si>
    <t>разрез</t>
  </si>
  <si>
    <t>лечение альвиолита кюретажем</t>
  </si>
  <si>
    <t>лечение альвиолита медикаментозная обработка</t>
  </si>
  <si>
    <t>лечение периостита</t>
  </si>
  <si>
    <t>остановка кровотечения ПХО швы</t>
  </si>
  <si>
    <t>экстренных вызовов</t>
  </si>
  <si>
    <t>вызовов на дом</t>
  </si>
  <si>
    <t>госпитализировано на своих койках</t>
  </si>
  <si>
    <t>направлено в республиканскую больницу</t>
  </si>
  <si>
    <t>шинирование перелома</t>
  </si>
  <si>
    <t>на хирургическом приеме</t>
  </si>
  <si>
    <t>ОТЧЕТ</t>
  </si>
  <si>
    <t>по временной нетрудоспособности по стоматологическим заболеваниям</t>
  </si>
  <si>
    <t>Группа заболеваний</t>
  </si>
  <si>
    <t>Число случаев</t>
  </si>
  <si>
    <t>Число дней</t>
  </si>
  <si>
    <t>Среднее пребыв. н/больных</t>
  </si>
  <si>
    <t>Прочие</t>
  </si>
  <si>
    <t>ИТОГО:</t>
  </si>
  <si>
    <t>Кроме того по уходу</t>
  </si>
  <si>
    <t>Возраст</t>
  </si>
  <si>
    <t>Всего детей осмотренных</t>
  </si>
  <si>
    <t>Из них здоровы</t>
  </si>
  <si>
    <t>Нуждались в лечении + санированные</t>
  </si>
  <si>
    <t>КПУ+кп =8     2 ст. актив</t>
  </si>
  <si>
    <t>КПУ+кп           1 ст. актив</t>
  </si>
  <si>
    <t>КПУ+кп больше 8    3 ст. актив</t>
  </si>
  <si>
    <t>Распространенность</t>
  </si>
  <si>
    <t>3 года</t>
  </si>
  <si>
    <t>6-7 лет</t>
  </si>
  <si>
    <t>15 лет</t>
  </si>
  <si>
    <t>Итого:</t>
  </si>
  <si>
    <t>Распространенность кариеса среди детского населения</t>
  </si>
  <si>
    <t>Распространенность кариеса =</t>
  </si>
  <si>
    <t>Число детей, имеющих кариес</t>
  </si>
  <si>
    <t>Число детей обследованных</t>
  </si>
  <si>
    <t>x100%</t>
  </si>
  <si>
    <t>Интенсивность кариеса среди детского населения</t>
  </si>
  <si>
    <t>12 лет</t>
  </si>
  <si>
    <t>Интенсивность кариеса</t>
  </si>
  <si>
    <t>Интенсивность кариеса =</t>
  </si>
  <si>
    <t>Сумма индексов КПУ=кп у обследованных детей</t>
  </si>
  <si>
    <t>Число детей, имеющих кариес, среди обследованных</t>
  </si>
  <si>
    <t>Сумма индексов КПУ + кп у обследуемых детей</t>
  </si>
  <si>
    <t>Год рождения (число, месяц)</t>
  </si>
  <si>
    <t>Место жительства</t>
  </si>
  <si>
    <t>Диагноз</t>
  </si>
  <si>
    <t xml:space="preserve"> Лечение                (что сделано)</t>
  </si>
  <si>
    <t>Примечание (нуждается в этапе лечения)</t>
  </si>
  <si>
    <t>Дата взятия на учет</t>
  </si>
  <si>
    <t>Врожденные аномалии</t>
  </si>
  <si>
    <t>Онкология челюстно-лицевой области</t>
  </si>
  <si>
    <t>Адрес</t>
  </si>
  <si>
    <t xml:space="preserve">Год рождения </t>
  </si>
  <si>
    <t>Из них осмотрено</t>
  </si>
  <si>
    <t>% выполнения</t>
  </si>
  <si>
    <t>Профилактика кариеса (герметизация фиссур)</t>
  </si>
  <si>
    <t>12-13 лет</t>
  </si>
  <si>
    <t>Количество детей (всего)</t>
  </si>
  <si>
    <t>Прошло герметизацию фиссур</t>
  </si>
  <si>
    <t>Физиотерапевтическая помощь</t>
  </si>
  <si>
    <t>Отпущено физиопроцедур всего</t>
  </si>
  <si>
    <t>Первичных больных</t>
  </si>
  <si>
    <t>Выработано физиотерапевтических единиц</t>
  </si>
  <si>
    <t>Число лиц получивших снимки</t>
  </si>
  <si>
    <t>Всего снимков</t>
  </si>
  <si>
    <t>Из них внутриротовых ренгенографий</t>
  </si>
  <si>
    <t>Из них панорамных</t>
  </si>
  <si>
    <t>Из них радиовизиографических</t>
  </si>
  <si>
    <t>Рентгендиагностика</t>
  </si>
  <si>
    <t>санбюллетни</t>
  </si>
  <si>
    <t>беседы</t>
  </si>
  <si>
    <t>лекции</t>
  </si>
  <si>
    <t>Выступления через СМИ радио/ТВ/газеты</t>
  </si>
  <si>
    <t>Санпросветработа</t>
  </si>
  <si>
    <t>Стоматологическая сеть и занятые еденицы по районам</t>
  </si>
  <si>
    <t>Кабинет при ЦРБ</t>
  </si>
  <si>
    <t>Детских</t>
  </si>
  <si>
    <t>Смешанного приема</t>
  </si>
  <si>
    <t>Зуботехн. лабороторий</t>
  </si>
  <si>
    <t>Школьных кабинетов</t>
  </si>
  <si>
    <t>Платных</t>
  </si>
  <si>
    <t>Терапив-тических</t>
  </si>
  <si>
    <t>Хирур-гических</t>
  </si>
  <si>
    <t>Ортопе-дических</t>
  </si>
  <si>
    <t>Кабинетов при участковых                   больницах и ФАП-х</t>
  </si>
  <si>
    <t>Движение стоматологических кадров по району</t>
  </si>
  <si>
    <t>Стоматологов</t>
  </si>
  <si>
    <t>Зубных врачей</t>
  </si>
  <si>
    <t>Зубных техников</t>
  </si>
  <si>
    <t xml:space="preserve">Прибыло </t>
  </si>
  <si>
    <t>Убыло</t>
  </si>
  <si>
    <t>Год рождения</t>
  </si>
  <si>
    <t>Место работы, должность, стаж по специальности</t>
  </si>
  <si>
    <t>ВУЗ какой и год окончания</t>
  </si>
  <si>
    <t>Категория, год аттестации</t>
  </si>
  <si>
    <t>Специализация, город, год</t>
  </si>
  <si>
    <t>Сертификат</t>
  </si>
  <si>
    <t>Список врачей-стоматологов</t>
  </si>
  <si>
    <t>Список зубных врачей</t>
  </si>
  <si>
    <t>М/у какое и год окончания</t>
  </si>
  <si>
    <t>Список зубных техников</t>
  </si>
  <si>
    <t>Список медицинских сестер</t>
  </si>
  <si>
    <t>Занято штатных вр. ед</t>
  </si>
  <si>
    <t>Кол-во физ. лиц</t>
  </si>
  <si>
    <t>Медсестры</t>
  </si>
  <si>
    <t>Санитарки</t>
  </si>
  <si>
    <t>Занято штатных единиц</t>
  </si>
  <si>
    <t>Обеспеченность вспомогательным персоналом</t>
  </si>
  <si>
    <t>Таб. 19</t>
  </si>
  <si>
    <t>Таб. 18</t>
  </si>
  <si>
    <t>Год выпуска</t>
  </si>
  <si>
    <t>МЗ РА</t>
  </si>
  <si>
    <t>Срок эксплуатации</t>
  </si>
  <si>
    <t>Причина простоя</t>
  </si>
  <si>
    <t>Состояние на отчетный период (рабочее, не рабочее)</t>
  </si>
  <si>
    <t>Таб. 20</t>
  </si>
  <si>
    <t>Стоматологическое оборудование</t>
  </si>
  <si>
    <t>Таб. 21</t>
  </si>
  <si>
    <t>Судебные иски</t>
  </si>
  <si>
    <t>Жалобы на качество оказанной медицинской помощи</t>
  </si>
  <si>
    <t>Судебные органы</t>
  </si>
  <si>
    <t>Росздравнадзор</t>
  </si>
  <si>
    <t>Роспотребнадзор</t>
  </si>
  <si>
    <t>Страховые компании</t>
  </si>
  <si>
    <t>Таб. 2</t>
  </si>
  <si>
    <t>Таб.3</t>
  </si>
  <si>
    <t>Таб. 4</t>
  </si>
  <si>
    <t>Таб. 5</t>
  </si>
  <si>
    <t>Таб. 6</t>
  </si>
  <si>
    <t>Таб. 7</t>
  </si>
  <si>
    <t>Таб. 8</t>
  </si>
  <si>
    <t>Таб. 9</t>
  </si>
  <si>
    <t>Таб. 10</t>
  </si>
  <si>
    <t>Таб. 11</t>
  </si>
  <si>
    <t>Таб. 12</t>
  </si>
  <si>
    <t>Таб. 13</t>
  </si>
  <si>
    <t>Таб. 14</t>
  </si>
  <si>
    <t>Таб. 15</t>
  </si>
  <si>
    <t>Таб. 16</t>
  </si>
  <si>
    <t>Таб. 17</t>
  </si>
  <si>
    <t>Числа месяца</t>
  </si>
  <si>
    <t>Принято больных</t>
  </si>
  <si>
    <t>Объем  выполненной  работы</t>
  </si>
  <si>
    <t>из них сель­ских жителей</t>
  </si>
  <si>
    <t>вкладки</t>
  </si>
  <si>
    <t>полукоронки</t>
  </si>
  <si>
    <t>искусственные коронки</t>
  </si>
  <si>
    <t>мостовидные протезы</t>
  </si>
  <si>
    <t>съемные протезы</t>
  </si>
  <si>
    <t>в том числе литые</t>
  </si>
  <si>
    <t>экваторные</t>
  </si>
  <si>
    <t>в том числе цельнолитые</t>
  </si>
  <si>
    <t>в них</t>
  </si>
  <si>
    <t>пластиночные</t>
  </si>
  <si>
    <t>бюгельные</t>
  </si>
  <si>
    <t>коронок</t>
  </si>
  <si>
    <t>штифтовых зубов</t>
  </si>
  <si>
    <t>фасеток</t>
  </si>
  <si>
    <t>частичные</t>
  </si>
  <si>
    <t>полные</t>
  </si>
  <si>
    <t>паяные</t>
  </si>
  <si>
    <t>ф</t>
  </si>
  <si>
    <t>п</t>
  </si>
  <si>
    <t>Объем выполненной работы</t>
  </si>
  <si>
    <t>число лиц, закончивших лечение</t>
  </si>
  <si>
    <t>из них позологическими формами</t>
  </si>
  <si>
    <t>Из общего количества закончивших лечение</t>
  </si>
  <si>
    <t>патологическая стираемость</t>
  </si>
  <si>
    <t>школьники</t>
  </si>
  <si>
    <t>беременные</t>
  </si>
  <si>
    <t>кол-во лиц, получивших протезы с применением драгоценных металлов</t>
  </si>
  <si>
    <t>Фактически  отработано  часов</t>
  </si>
  <si>
    <t>в планово-профилак. порядке</t>
  </si>
  <si>
    <t>штифтовые  зубы</t>
  </si>
  <si>
    <t>литых  зубов</t>
  </si>
  <si>
    <t>временные шины</t>
  </si>
  <si>
    <t>сложно-челюстные аппараты</t>
  </si>
  <si>
    <t>починки протезов</t>
  </si>
  <si>
    <t>патология твердых  тканей</t>
  </si>
  <si>
    <t>частичное отсутствие  зубов</t>
  </si>
  <si>
    <t>болезни пародонта</t>
  </si>
  <si>
    <t>сложно-челюстнолицевая патология</t>
  </si>
  <si>
    <t>в порядке планово-профилактической помощи</t>
  </si>
  <si>
    <t>пенсионеры и инвалиды  ВОВ</t>
  </si>
  <si>
    <t>допризывники</t>
  </si>
  <si>
    <t>уч-ся ПТУ, техникумов, ВУЗов</t>
  </si>
  <si>
    <t>по обращаемости</t>
  </si>
  <si>
    <t>в плановопрофилак. порядке</t>
  </si>
  <si>
    <t xml:space="preserve">пластмассовые </t>
  </si>
  <si>
    <t>металлические</t>
  </si>
  <si>
    <t>фарфоровые</t>
  </si>
  <si>
    <t>комбинированные</t>
  </si>
  <si>
    <t>колпачковые</t>
  </si>
  <si>
    <t>металлических</t>
  </si>
  <si>
    <t>эстетических</t>
  </si>
  <si>
    <t>пластмассовых  зубов</t>
  </si>
  <si>
    <t>цельнолитые</t>
  </si>
  <si>
    <t>ортодонтические  аппараты</t>
  </si>
  <si>
    <t>избирательное пришлифовывание зубов</t>
  </si>
  <si>
    <t>непосредственные протезы</t>
  </si>
  <si>
    <t>постоянные шины и шиныпротезы</t>
  </si>
  <si>
    <t>аномалии  и  деформации</t>
  </si>
  <si>
    <t>полное отсутствие  зубов</t>
  </si>
  <si>
    <t>находящие ся на диспансерном учете</t>
  </si>
  <si>
    <t>ДНЕВНИК УЧЕТА РАБОТЫ ВРАЧА СТОМАТОЛОГА-ОРТОПЕДА</t>
  </si>
  <si>
    <t>(фамилия, имя, отчество)</t>
  </si>
  <si>
    <t>за ___________________________19… г.</t>
  </si>
  <si>
    <t>нет</t>
  </si>
  <si>
    <t>Арбаева Татьяна Эркеяшевна</t>
  </si>
  <si>
    <t>МЦРБ врач-стоматолог-детский стаж 10 лет</t>
  </si>
  <si>
    <t>2006 АГМУ</t>
  </si>
  <si>
    <t xml:space="preserve">Попов Владимир Александрович </t>
  </si>
  <si>
    <t>Шурова Галина Анатольевна</t>
  </si>
  <si>
    <t>Бойко Наталья Викторовна</t>
  </si>
  <si>
    <t>2003 АГМУ</t>
  </si>
  <si>
    <t>МЦРБ врач-стоматолог  стаж 7 лет</t>
  </si>
  <si>
    <t>\</t>
  </si>
  <si>
    <t>МЦРБ  врач-стоматолог 2 года</t>
  </si>
  <si>
    <t>2011 КемГМУ</t>
  </si>
  <si>
    <t>342240008267 стоматология детская</t>
  </si>
  <si>
    <t>г Барнаул 2012</t>
  </si>
  <si>
    <t>Аа 0021453  стоматология общей практики</t>
  </si>
  <si>
    <t xml:space="preserve"> МЦРБ врач-стоматолог  7 лет</t>
  </si>
  <si>
    <t>стоматология общей практики</t>
  </si>
  <si>
    <t>15931 стоматология общей практики</t>
  </si>
  <si>
    <t xml:space="preserve">г Новокузнецк 2013 </t>
  </si>
  <si>
    <t>удаление</t>
  </si>
  <si>
    <t>РСП</t>
  </si>
  <si>
    <t>СП №2</t>
  </si>
  <si>
    <t>амбулаторно-хирургическая, экстренная, неотложная помощь 2014г.</t>
  </si>
  <si>
    <t>итогл</t>
  </si>
  <si>
    <t>итого</t>
  </si>
  <si>
    <t>взрослые</t>
  </si>
  <si>
    <t xml:space="preserve">амбулаторно-хирургическая, экстренная, неотложная помощь </t>
  </si>
  <si>
    <t xml:space="preserve">              </t>
  </si>
  <si>
    <t>Отчетная форма. Дети   1 -17 лет</t>
  </si>
  <si>
    <t>№</t>
  </si>
  <si>
    <t>1-6 лет</t>
  </si>
  <si>
    <t>7-11 лет</t>
  </si>
  <si>
    <t>12-14 лет</t>
  </si>
  <si>
    <t xml:space="preserve"> 15-17 лет</t>
  </si>
  <si>
    <t xml:space="preserve">Всего детей в прикрепленном </t>
  </si>
  <si>
    <t>населенном пункте из них:</t>
  </si>
  <si>
    <t>осмотрено</t>
  </si>
  <si>
    <t>здоровых</t>
  </si>
  <si>
    <t>санированных</t>
  </si>
  <si>
    <t xml:space="preserve">Выявлено:  </t>
  </si>
  <si>
    <t>заболевания пародонта</t>
  </si>
  <si>
    <t>зубочелюстные аномалии</t>
  </si>
  <si>
    <t xml:space="preserve">Количество детей, котрорым </t>
  </si>
  <si>
    <t xml:space="preserve">проведена герметизация постоянных </t>
  </si>
  <si>
    <t>моляров</t>
  </si>
  <si>
    <t>Санировано от нуждавшихся:</t>
  </si>
  <si>
    <t>по кариесу</t>
  </si>
  <si>
    <t>по заболеваниям  пародонта</t>
  </si>
  <si>
    <t>Взято на учет ортодонтом</t>
  </si>
  <si>
    <t>таб. №24</t>
  </si>
  <si>
    <t xml:space="preserve">Интенсивность кариеса зубов и заболеваний пародонта 12-летних сельских детей </t>
  </si>
  <si>
    <t>Интенсивность кариеса зубов</t>
  </si>
  <si>
    <t>Интенсивность заболевания пародонта СРI*-</t>
  </si>
  <si>
    <t>К</t>
  </si>
  <si>
    <t>П</t>
  </si>
  <si>
    <t>У</t>
  </si>
  <si>
    <t>КПУ</t>
  </si>
  <si>
    <t>здоровые</t>
  </si>
  <si>
    <t>кровоточивость</t>
  </si>
  <si>
    <t>Зубной камень</t>
  </si>
  <si>
    <t xml:space="preserve">Интенсивность кариеса зубов и заболеваний пародонта 15-летних сельских детей </t>
  </si>
  <si>
    <t xml:space="preserve"> </t>
  </si>
  <si>
    <t>таб. №24-б</t>
  </si>
  <si>
    <t>таб. №24-а</t>
  </si>
  <si>
    <t xml:space="preserve">Интенсивность кариеса зубов и заболеваний пародонта 12-летних городских  детей </t>
  </si>
  <si>
    <t>таб. №24-в</t>
  </si>
  <si>
    <t xml:space="preserve">Интенсивность кариеса зубов и заболеваний пародонта 15-летних городских </t>
  </si>
  <si>
    <t>таб. №24-1</t>
  </si>
  <si>
    <t>Качественные показатели</t>
  </si>
  <si>
    <t>таб.№1</t>
  </si>
  <si>
    <t>% укомплектованности врачами</t>
  </si>
  <si>
    <t>% укомплектованности медицинскими</t>
  </si>
  <si>
    <t>сестрами</t>
  </si>
  <si>
    <t xml:space="preserve">% укомплектованности </t>
  </si>
  <si>
    <t>санитарками</t>
  </si>
  <si>
    <t xml:space="preserve">% первичных посещений от всех </t>
  </si>
  <si>
    <t xml:space="preserve">% первичных сельских посещений </t>
  </si>
  <si>
    <t xml:space="preserve">от всех первичных </t>
  </si>
  <si>
    <t>%  всех сельских от  всех посещений</t>
  </si>
  <si>
    <t>% детских посещений от всех</t>
  </si>
  <si>
    <t>% детских  первичных посещений от всех</t>
  </si>
  <si>
    <t>детских первичных</t>
  </si>
  <si>
    <t>Отношение не осложненного кариеса</t>
  </si>
  <si>
    <t>к осложненному</t>
  </si>
  <si>
    <t xml:space="preserve">Отношение вылеченых зубов </t>
  </si>
  <si>
    <t>к удаленным</t>
  </si>
  <si>
    <t>Посещение на 1 пломбу</t>
  </si>
  <si>
    <t>Санированных в день</t>
  </si>
  <si>
    <t xml:space="preserve">УЕТ на 1 посещение </t>
  </si>
  <si>
    <t>% плановой санации</t>
  </si>
  <si>
    <t>% санации по обращаемости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</si>
</sst>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name val="Arial Cyr"/>
      <charset val="204"/>
    </font>
    <font>
      <sz val="9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b/>
      <sz val="18"/>
      <name val="Arial Cyr"/>
      <family val="2"/>
      <charset val="204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/>
    <xf numFmtId="0" fontId="6" fillId="0" borderId="0" xfId="1" applyFont="1" applyBorder="1" applyAlignment="1"/>
    <xf numFmtId="0" fontId="1" fillId="0" borderId="0" xfId="1" applyFont="1"/>
    <xf numFmtId="0" fontId="6" fillId="0" borderId="0" xfId="1" applyFont="1"/>
    <xf numFmtId="0" fontId="6" fillId="0" borderId="1" xfId="1" applyFont="1" applyBorder="1"/>
    <xf numFmtId="0" fontId="1" fillId="0" borderId="1" xfId="1" applyFont="1" applyBorder="1"/>
    <xf numFmtId="0" fontId="6" fillId="0" borderId="0" xfId="1" applyFont="1" applyBorder="1" applyAlignment="1">
      <alignment horizontal="left"/>
    </xf>
    <xf numFmtId="0" fontId="1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textRotation="90"/>
    </xf>
    <xf numFmtId="0" fontId="1" fillId="0" borderId="2" xfId="1" applyFont="1" applyBorder="1"/>
    <xf numFmtId="0" fontId="1" fillId="0" borderId="5" xfId="1" applyFont="1" applyBorder="1"/>
    <xf numFmtId="0" fontId="1" fillId="0" borderId="6" xfId="1" applyFont="1" applyBorder="1"/>
    <xf numFmtId="0" fontId="1" fillId="0" borderId="4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6" fillId="0" borderId="9" xfId="1" applyFont="1" applyBorder="1" applyAlignment="1">
      <alignment wrapText="1"/>
    </xf>
    <xf numFmtId="0" fontId="1" fillId="0" borderId="10" xfId="1" applyFont="1" applyBorder="1" applyAlignment="1">
      <alignment vertical="top" wrapText="1"/>
    </xf>
    <xf numFmtId="0" fontId="6" fillId="0" borderId="2" xfId="1" applyFont="1" applyBorder="1" applyAlignment="1">
      <alignment horizontal="center" textRotation="90" wrapText="1"/>
    </xf>
    <xf numFmtId="0" fontId="1" fillId="0" borderId="4" xfId="1" applyFont="1" applyBorder="1"/>
    <xf numFmtId="0" fontId="1" fillId="0" borderId="7" xfId="1" applyFont="1" applyBorder="1"/>
    <xf numFmtId="0" fontId="1" fillId="0" borderId="11" xfId="1" applyFont="1" applyBorder="1"/>
    <xf numFmtId="0" fontId="6" fillId="0" borderId="4" xfId="1" applyFont="1" applyBorder="1" applyAlignment="1">
      <alignment textRotation="90" wrapText="1"/>
    </xf>
    <xf numFmtId="0" fontId="6" fillId="0" borderId="3" xfId="1" applyFont="1" applyBorder="1"/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6" fillId="0" borderId="7" xfId="1" applyFont="1" applyBorder="1" applyAlignment="1">
      <alignment textRotation="90" wrapText="1"/>
    </xf>
    <xf numFmtId="0" fontId="6" fillId="0" borderId="13" xfId="1" applyFont="1" applyBorder="1" applyAlignment="1">
      <alignment textRotation="90" wrapText="1"/>
    </xf>
    <xf numFmtId="0" fontId="1" fillId="0" borderId="14" xfId="1" applyFont="1" applyBorder="1" applyAlignment="1">
      <alignment horizontal="center" vertical="justify"/>
    </xf>
    <xf numFmtId="0" fontId="1" fillId="0" borderId="15" xfId="1" applyFont="1" applyBorder="1" applyAlignment="1">
      <alignment horizontal="center" vertical="justify"/>
    </xf>
    <xf numFmtId="0" fontId="1" fillId="0" borderId="2" xfId="1" applyFont="1" applyBorder="1" applyAlignment="1">
      <alignment textRotation="90" wrapText="1"/>
    </xf>
    <xf numFmtId="0" fontId="1" fillId="0" borderId="5" xfId="1" applyFont="1" applyBorder="1" applyAlignment="1">
      <alignment textRotation="90" wrapText="1"/>
    </xf>
    <xf numFmtId="0" fontId="1" fillId="0" borderId="5" xfId="1" applyFont="1" applyBorder="1" applyAlignment="1">
      <alignment horizontal="center" textRotation="90" wrapText="1"/>
    </xf>
    <xf numFmtId="0" fontId="6" fillId="0" borderId="2" xfId="1" applyFont="1" applyBorder="1" applyAlignment="1">
      <alignment textRotation="90"/>
    </xf>
    <xf numFmtId="0" fontId="6" fillId="0" borderId="10" xfId="1" applyFont="1" applyBorder="1" applyAlignment="1">
      <alignment textRotation="90"/>
    </xf>
    <xf numFmtId="0" fontId="1" fillId="0" borderId="16" xfId="1" applyFont="1" applyBorder="1" applyAlignment="1">
      <alignment horizontal="center" vertical="justify"/>
    </xf>
    <xf numFmtId="0" fontId="6" fillId="0" borderId="7" xfId="1" applyFont="1" applyBorder="1" applyAlignment="1">
      <alignment textRotation="90"/>
    </xf>
    <xf numFmtId="0" fontId="6" fillId="0" borderId="11" xfId="1" applyFont="1" applyBorder="1" applyAlignment="1">
      <alignment textRotation="90"/>
    </xf>
    <xf numFmtId="0" fontId="6" fillId="2" borderId="17" xfId="1" applyFont="1" applyFill="1" applyBorder="1"/>
    <xf numFmtId="0" fontId="6" fillId="2" borderId="18" xfId="1" applyFont="1" applyFill="1" applyBorder="1"/>
    <xf numFmtId="0" fontId="6" fillId="2" borderId="4" xfId="1" applyFont="1" applyFill="1" applyBorder="1"/>
    <xf numFmtId="0" fontId="6" fillId="2" borderId="19" xfId="1" applyFont="1" applyFill="1" applyBorder="1"/>
    <xf numFmtId="0" fontId="3" fillId="0" borderId="20" xfId="1" applyFont="1" applyBorder="1"/>
    <xf numFmtId="0" fontId="3" fillId="0" borderId="10" xfId="1" applyFont="1" applyBorder="1"/>
    <xf numFmtId="0" fontId="3" fillId="0" borderId="21" xfId="1" applyFont="1" applyBorder="1"/>
    <xf numFmtId="0" fontId="3" fillId="0" borderId="22" xfId="1" applyFont="1" applyBorder="1"/>
    <xf numFmtId="0" fontId="3" fillId="0" borderId="23" xfId="1" applyFont="1" applyBorder="1"/>
    <xf numFmtId="0" fontId="3" fillId="0" borderId="24" xfId="1" applyFont="1" applyBorder="1"/>
    <xf numFmtId="0" fontId="6" fillId="2" borderId="25" xfId="1" applyFont="1" applyFill="1" applyBorder="1"/>
    <xf numFmtId="0" fontId="1" fillId="0" borderId="0" xfId="1"/>
    <xf numFmtId="0" fontId="1" fillId="0" borderId="0" xfId="1" applyBorder="1"/>
    <xf numFmtId="0" fontId="1" fillId="0" borderId="10" xfId="1" applyBorder="1"/>
    <xf numFmtId="0" fontId="1" fillId="0" borderId="10" xfId="1" applyBorder="1" applyAlignment="1">
      <alignment horizontal="center"/>
    </xf>
    <xf numFmtId="0" fontId="0" fillId="0" borderId="10" xfId="0" applyBorder="1"/>
    <xf numFmtId="0" fontId="1" fillId="0" borderId="10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2" borderId="22" xfId="1" applyFill="1" applyBorder="1"/>
    <xf numFmtId="0" fontId="1" fillId="0" borderId="20" xfId="1" applyBorder="1"/>
    <xf numFmtId="0" fontId="1" fillId="0" borderId="13" xfId="1" applyBorder="1"/>
    <xf numFmtId="0" fontId="1" fillId="3" borderId="10" xfId="1" applyFill="1" applyBorder="1"/>
    <xf numFmtId="0" fontId="9" fillId="3" borderId="13" xfId="1" applyFont="1" applyFill="1" applyBorder="1"/>
    <xf numFmtId="0" fontId="1" fillId="3" borderId="13" xfId="1" applyFill="1" applyBorder="1"/>
    <xf numFmtId="0" fontId="11" fillId="0" borderId="0" xfId="1" applyFont="1"/>
    <xf numFmtId="0" fontId="6" fillId="0" borderId="0" xfId="0" applyFont="1"/>
    <xf numFmtId="0" fontId="11" fillId="0" borderId="0" xfId="1" applyFont="1" applyAlignment="1"/>
    <xf numFmtId="0" fontId="12" fillId="0" borderId="0" xfId="1" applyFont="1" applyAlignment="1"/>
    <xf numFmtId="0" fontId="1" fillId="2" borderId="23" xfId="1" applyFill="1" applyBorder="1" applyAlignment="1"/>
    <xf numFmtId="0" fontId="1" fillId="2" borderId="23" xfId="1" applyFill="1" applyBorder="1"/>
    <xf numFmtId="0" fontId="1" fillId="2" borderId="24" xfId="1" applyFill="1" applyBorder="1" applyAlignment="1"/>
    <xf numFmtId="0" fontId="13" fillId="0" borderId="0" xfId="1" applyFont="1"/>
    <xf numFmtId="0" fontId="13" fillId="0" borderId="10" xfId="1" applyFont="1" applyBorder="1" applyAlignment="1">
      <alignment horizontal="center" wrapText="1"/>
    </xf>
    <xf numFmtId="0" fontId="13" fillId="0" borderId="10" xfId="1" applyFont="1" applyBorder="1"/>
    <xf numFmtId="0" fontId="13" fillId="0" borderId="10" xfId="1" applyFont="1" applyBorder="1" applyAlignment="1">
      <alignment wrapText="1"/>
    </xf>
    <xf numFmtId="0" fontId="15" fillId="0" borderId="0" xfId="1" applyFont="1" applyAlignment="1">
      <alignment horizontal="center"/>
    </xf>
    <xf numFmtId="0" fontId="16" fillId="0" borderId="0" xfId="1" applyFont="1" applyBorder="1" applyAlignment="1">
      <alignment horizontal="left"/>
    </xf>
    <xf numFmtId="0" fontId="13" fillId="0" borderId="10" xfId="1" applyFont="1" applyBorder="1" applyAlignment="1">
      <alignment horizontal="center" vertical="center" wrapText="1"/>
    </xf>
    <xf numFmtId="0" fontId="10" fillId="0" borderId="0" xfId="1" applyFont="1"/>
    <xf numFmtId="0" fontId="13" fillId="0" borderId="10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19" fillId="0" borderId="7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7" fillId="0" borderId="30" xfId="0" applyFont="1" applyBorder="1" applyAlignment="1">
      <alignment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textRotation="90" wrapText="1"/>
    </xf>
    <xf numFmtId="0" fontId="19" fillId="0" borderId="0" xfId="0" applyFont="1"/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0" fillId="0" borderId="1" xfId="0" applyBorder="1"/>
    <xf numFmtId="0" fontId="20" fillId="0" borderId="1" xfId="0" applyFont="1" applyBorder="1" applyAlignment="1">
      <alignment horizontal="center"/>
    </xf>
    <xf numFmtId="0" fontId="1" fillId="0" borderId="10" xfId="1" applyFont="1" applyBorder="1"/>
    <xf numFmtId="0" fontId="1" fillId="0" borderId="10" xfId="1" applyFont="1" applyBorder="1" applyAlignment="1">
      <alignment wrapText="1"/>
    </xf>
    <xf numFmtId="0" fontId="1" fillId="0" borderId="10" xfId="1" applyBorder="1" applyAlignment="1">
      <alignment horizontal="left"/>
    </xf>
    <xf numFmtId="0" fontId="13" fillId="0" borderId="10" xfId="1" applyFont="1" applyBorder="1" applyAlignment="1">
      <alignment horizontal="left"/>
    </xf>
    <xf numFmtId="0" fontId="1" fillId="0" borderId="10" xfId="1" applyBorder="1" applyAlignment="1">
      <alignment horizontal="left" wrapText="1"/>
    </xf>
    <xf numFmtId="0" fontId="1" fillId="0" borderId="10" xfId="1" applyBorder="1" applyAlignment="1">
      <alignment wrapText="1"/>
    </xf>
    <xf numFmtId="0" fontId="1" fillId="0" borderId="0" xfId="1" applyAlignment="1">
      <alignment wrapText="1"/>
    </xf>
    <xf numFmtId="0" fontId="1" fillId="0" borderId="10" xfId="1" applyFont="1" applyBorder="1" applyAlignment="1">
      <alignment horizontal="left" wrapText="1"/>
    </xf>
    <xf numFmtId="3" fontId="1" fillId="0" borderId="0" xfId="1" applyNumberFormat="1" applyFont="1" applyAlignment="1">
      <alignment horizontal="right"/>
    </xf>
    <xf numFmtId="3" fontId="16" fillId="0" borderId="10" xfId="1" applyNumberFormat="1" applyFont="1" applyBorder="1" applyAlignment="1">
      <alignment horizontal="center" vertical="center" wrapText="1"/>
    </xf>
    <xf numFmtId="3" fontId="1" fillId="0" borderId="10" xfId="1" applyNumberFormat="1" applyBorder="1" applyAlignment="1">
      <alignment horizontal="left" wrapText="1"/>
    </xf>
    <xf numFmtId="3" fontId="1" fillId="0" borderId="10" xfId="1" applyNumberFormat="1" applyFont="1" applyBorder="1" applyAlignment="1">
      <alignment horizontal="left" wrapText="1"/>
    </xf>
    <xf numFmtId="3" fontId="1" fillId="0" borderId="0" xfId="1" applyNumberFormat="1" applyAlignment="1">
      <alignment wrapText="1"/>
    </xf>
    <xf numFmtId="3" fontId="1" fillId="0" borderId="0" xfId="1" applyNumberFormat="1"/>
    <xf numFmtId="0" fontId="1" fillId="0" borderId="10" xfId="1" applyBorder="1" applyAlignment="1">
      <alignment horizontal="left" wrapText="1"/>
    </xf>
    <xf numFmtId="0" fontId="21" fillId="0" borderId="0" xfId="1" applyFont="1"/>
    <xf numFmtId="0" fontId="22" fillId="0" borderId="0" xfId="0" applyFont="1"/>
    <xf numFmtId="0" fontId="6" fillId="2" borderId="10" xfId="1" applyFont="1" applyFill="1" applyBorder="1"/>
    <xf numFmtId="0" fontId="23" fillId="0" borderId="0" xfId="1" applyFont="1"/>
    <xf numFmtId="0" fontId="13" fillId="0" borderId="10" xfId="1" applyFont="1" applyBorder="1" applyAlignment="1">
      <alignment horizontal="center" vertical="center" wrapText="1"/>
    </xf>
    <xf numFmtId="0" fontId="26" fillId="0" borderId="0" xfId="1" applyFont="1"/>
    <xf numFmtId="0" fontId="1" fillId="0" borderId="10" xfId="1" applyBorder="1" applyAlignment="1">
      <alignment horizontal="left" wrapText="1"/>
    </xf>
    <xf numFmtId="0" fontId="16" fillId="0" borderId="10" xfId="1" applyFont="1" applyBorder="1" applyAlignment="1">
      <alignment horizontal="center" vertical="center" wrapText="1"/>
    </xf>
    <xf numFmtId="0" fontId="13" fillId="0" borderId="0" xfId="0" applyFont="1"/>
    <xf numFmtId="0" fontId="13" fillId="0" borderId="10" xfId="0" applyFont="1" applyBorder="1"/>
    <xf numFmtId="0" fontId="13" fillId="0" borderId="2" xfId="0" applyFont="1" applyFill="1" applyBorder="1"/>
    <xf numFmtId="0" fontId="13" fillId="0" borderId="2" xfId="0" applyFont="1" applyBorder="1"/>
    <xf numFmtId="0" fontId="13" fillId="0" borderId="7" xfId="0" applyFont="1" applyBorder="1"/>
    <xf numFmtId="0" fontId="0" fillId="0" borderId="2" xfId="0" applyBorder="1"/>
    <xf numFmtId="0" fontId="13" fillId="0" borderId="13" xfId="0" applyFont="1" applyBorder="1"/>
    <xf numFmtId="0" fontId="13" fillId="0" borderId="30" xfId="0" applyFont="1" applyBorder="1"/>
    <xf numFmtId="0" fontId="0" fillId="0" borderId="13" xfId="0" applyBorder="1"/>
    <xf numFmtId="0" fontId="13" fillId="0" borderId="27" xfId="0" applyFont="1" applyBorder="1"/>
    <xf numFmtId="0" fontId="0" fillId="0" borderId="4" xfId="0" applyBorder="1"/>
    <xf numFmtId="0" fontId="13" fillId="0" borderId="4" xfId="0" applyFont="1" applyBorder="1"/>
    <xf numFmtId="0" fontId="13" fillId="0" borderId="5" xfId="0" applyFont="1" applyBorder="1"/>
    <xf numFmtId="0" fontId="0" fillId="0" borderId="5" xfId="0" applyBorder="1"/>
    <xf numFmtId="0" fontId="0" fillId="0" borderId="7" xfId="0" applyBorder="1"/>
    <xf numFmtId="0" fontId="0" fillId="0" borderId="30" xfId="0" applyBorder="1"/>
    <xf numFmtId="0" fontId="0" fillId="0" borderId="8" xfId="0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21" fillId="0" borderId="10" xfId="1" applyFont="1" applyBorder="1"/>
    <xf numFmtId="0" fontId="21" fillId="0" borderId="2" xfId="1" applyFont="1" applyBorder="1"/>
    <xf numFmtId="0" fontId="21" fillId="0" borderId="4" xfId="1" applyFont="1" applyBorder="1"/>
    <xf numFmtId="0" fontId="21" fillId="0" borderId="13" xfId="1" applyFont="1" applyBorder="1"/>
    <xf numFmtId="0" fontId="21" fillId="0" borderId="5" xfId="1" applyFont="1" applyBorder="1"/>
    <xf numFmtId="0" fontId="21" fillId="0" borderId="7" xfId="1" applyFont="1" applyBorder="1"/>
    <xf numFmtId="0" fontId="21" fillId="0" borderId="8" xfId="1" applyFont="1" applyBorder="1"/>
    <xf numFmtId="0" fontId="21" fillId="0" borderId="27" xfId="1" applyFont="1" applyBorder="1"/>
    <xf numFmtId="0" fontId="21" fillId="0" borderId="30" xfId="1" applyFont="1" applyBorder="1"/>
    <xf numFmtId="0" fontId="21" fillId="0" borderId="9" xfId="1" applyFont="1" applyBorder="1"/>
    <xf numFmtId="0" fontId="21" fillId="0" borderId="38" xfId="1" applyFont="1" applyBorder="1"/>
    <xf numFmtId="0" fontId="6" fillId="0" borderId="17" xfId="1" applyFont="1" applyBorder="1" applyAlignment="1">
      <alignment horizontal="center" textRotation="90"/>
    </xf>
    <xf numFmtId="0" fontId="6" fillId="0" borderId="25" xfId="1" applyFont="1" applyBorder="1" applyAlignment="1">
      <alignment horizontal="center" textRotation="90"/>
    </xf>
    <xf numFmtId="0" fontId="6" fillId="0" borderId="35" xfId="1" applyFont="1" applyBorder="1" applyAlignment="1">
      <alignment horizontal="center" textRotation="90"/>
    </xf>
    <xf numFmtId="0" fontId="6" fillId="0" borderId="36" xfId="1" applyFont="1" applyBorder="1" applyAlignment="1">
      <alignment textRotation="90" wrapText="1"/>
    </xf>
    <xf numFmtId="0" fontId="6" fillId="0" borderId="3" xfId="1" applyFont="1" applyBorder="1" applyAlignment="1">
      <alignment textRotation="90" wrapText="1"/>
    </xf>
    <xf numFmtId="0" fontId="6" fillId="0" borderId="4" xfId="1" applyFont="1" applyBorder="1" applyAlignment="1">
      <alignment textRotation="90" wrapText="1"/>
    </xf>
    <xf numFmtId="0" fontId="6" fillId="0" borderId="12" xfId="1" applyFont="1" applyBorder="1" applyAlignment="1">
      <alignment textRotation="90" wrapText="1"/>
    </xf>
    <xf numFmtId="0" fontId="7" fillId="0" borderId="36" xfId="1" applyFont="1" applyBorder="1" applyAlignment="1">
      <alignment horizontal="center" vertical="top" wrapText="1"/>
    </xf>
    <xf numFmtId="0" fontId="7" fillId="0" borderId="37" xfId="1" applyFont="1" applyBorder="1" applyAlignment="1">
      <alignment horizontal="center" vertical="top" wrapText="1"/>
    </xf>
    <xf numFmtId="0" fontId="7" fillId="0" borderId="38" xfId="1" applyFont="1" applyBorder="1" applyAlignment="1">
      <alignment horizontal="center" vertical="top" wrapText="1"/>
    </xf>
    <xf numFmtId="0" fontId="7" fillId="0" borderId="30" xfId="1" applyFont="1" applyBorder="1" applyAlignment="1">
      <alignment horizontal="center" vertical="top" wrapText="1"/>
    </xf>
    <xf numFmtId="0" fontId="7" fillId="0" borderId="39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36" xfId="1" applyFont="1" applyBorder="1" applyAlignment="1">
      <alignment horizontal="center" wrapText="1"/>
    </xf>
    <xf numFmtId="0" fontId="7" fillId="0" borderId="40" xfId="1" applyFont="1" applyBorder="1" applyAlignment="1">
      <alignment horizontal="center" wrapText="1"/>
    </xf>
    <xf numFmtId="0" fontId="7" fillId="0" borderId="41" xfId="1" applyFont="1" applyBorder="1" applyAlignment="1">
      <alignment horizontal="center" vertical="top" wrapText="1"/>
    </xf>
    <xf numFmtId="0" fontId="7" fillId="0" borderId="42" xfId="1" applyFont="1" applyBorder="1" applyAlignment="1">
      <alignment horizontal="center" vertical="top" wrapText="1"/>
    </xf>
    <xf numFmtId="0" fontId="7" fillId="0" borderId="43" xfId="1" applyFont="1" applyBorder="1" applyAlignment="1">
      <alignment horizontal="center" vertical="top" wrapText="1"/>
    </xf>
    <xf numFmtId="0" fontId="6" fillId="0" borderId="40" xfId="1" applyFont="1" applyBorder="1" applyAlignment="1">
      <alignment horizontal="center" textRotation="90" wrapText="1"/>
    </xf>
    <xf numFmtId="0" fontId="6" fillId="0" borderId="0" xfId="1" applyFont="1" applyBorder="1" applyAlignment="1">
      <alignment horizontal="center" textRotation="90" wrapText="1"/>
    </xf>
    <xf numFmtId="0" fontId="6" fillId="0" borderId="1" xfId="1" applyFont="1" applyBorder="1" applyAlignment="1">
      <alignment horizontal="center" textRotation="90" wrapText="1"/>
    </xf>
    <xf numFmtId="0" fontId="6" fillId="0" borderId="39" xfId="1" applyFont="1" applyBorder="1" applyAlignment="1">
      <alignment horizontal="center" textRotation="90" wrapText="1"/>
    </xf>
    <xf numFmtId="0" fontId="6" fillId="0" borderId="10" xfId="1" applyFont="1" applyBorder="1" applyAlignment="1">
      <alignment horizontal="center" textRotation="90" wrapText="1"/>
    </xf>
    <xf numFmtId="0" fontId="6" fillId="0" borderId="18" xfId="1" applyFont="1" applyBorder="1" applyAlignment="1">
      <alignment textRotation="90"/>
    </xf>
    <xf numFmtId="0" fontId="6" fillId="0" borderId="4" xfId="1" applyFont="1" applyBorder="1" applyAlignment="1">
      <alignment textRotation="90"/>
    </xf>
    <xf numFmtId="0" fontId="6" fillId="0" borderId="12" xfId="1" applyFont="1" applyBorder="1" applyAlignment="1">
      <alignment textRotation="90"/>
    </xf>
    <xf numFmtId="0" fontId="6" fillId="0" borderId="2" xfId="1" applyFont="1" applyFill="1" applyBorder="1" applyAlignment="1">
      <alignment horizontal="center" textRotation="90" wrapText="1"/>
    </xf>
    <xf numFmtId="0" fontId="6" fillId="0" borderId="13" xfId="1" applyFont="1" applyFill="1" applyBorder="1" applyAlignment="1">
      <alignment horizontal="center" textRotation="90" wrapText="1"/>
    </xf>
    <xf numFmtId="0" fontId="6" fillId="0" borderId="18" xfId="1" applyFont="1" applyBorder="1" applyAlignment="1">
      <alignment horizontal="center" textRotation="90"/>
    </xf>
    <xf numFmtId="0" fontId="6" fillId="0" borderId="4" xfId="1" applyFont="1" applyBorder="1" applyAlignment="1">
      <alignment horizontal="center" textRotation="90"/>
    </xf>
    <xf numFmtId="0" fontId="6" fillId="0" borderId="18" xfId="1" applyFont="1" applyBorder="1" applyAlignment="1">
      <alignment horizontal="center" textRotation="90" wrapText="1"/>
    </xf>
    <xf numFmtId="0" fontId="6" fillId="0" borderId="4" xfId="1" applyFont="1" applyBorder="1" applyAlignment="1">
      <alignment horizontal="center" textRotation="90" wrapText="1"/>
    </xf>
    <xf numFmtId="0" fontId="7" fillId="0" borderId="33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6" fillId="0" borderId="18" xfId="1" applyFont="1" applyFill="1" applyBorder="1" applyAlignment="1">
      <alignment horizontal="center" textRotation="90" wrapText="1"/>
    </xf>
    <xf numFmtId="0" fontId="6" fillId="0" borderId="4" xfId="1" applyFont="1" applyFill="1" applyBorder="1" applyAlignment="1">
      <alignment horizontal="center" textRotation="90" wrapText="1"/>
    </xf>
    <xf numFmtId="0" fontId="6" fillId="0" borderId="9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38" xfId="1" applyFont="1" applyBorder="1" applyAlignment="1">
      <alignment horizontal="center" wrapText="1"/>
    </xf>
    <xf numFmtId="0" fontId="6" fillId="0" borderId="30" xfId="1" applyFont="1" applyBorder="1" applyAlignment="1">
      <alignment horizontal="center" wrapText="1"/>
    </xf>
    <xf numFmtId="0" fontId="6" fillId="0" borderId="38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6" fillId="0" borderId="38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30" xfId="1" applyFont="1" applyBorder="1" applyAlignment="1">
      <alignment horizontal="center" vertical="top" wrapText="1"/>
    </xf>
    <xf numFmtId="0" fontId="6" fillId="0" borderId="33" xfId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6" fillId="0" borderId="32" xfId="1" applyFont="1" applyBorder="1" applyAlignment="1">
      <alignment horizontal="center" vertical="top"/>
    </xf>
    <xf numFmtId="0" fontId="6" fillId="0" borderId="2" xfId="1" applyFont="1" applyBorder="1" applyAlignment="1">
      <alignment horizontal="center" textRotation="90" wrapText="1"/>
    </xf>
    <xf numFmtId="0" fontId="6" fillId="0" borderId="13" xfId="1" applyFont="1" applyBorder="1" applyAlignment="1">
      <alignment horizontal="center" textRotation="90" wrapText="1"/>
    </xf>
    <xf numFmtId="0" fontId="6" fillId="0" borderId="2" xfId="1" applyFont="1" applyBorder="1" applyAlignment="1">
      <alignment horizontal="center" wrapText="1"/>
    </xf>
    <xf numFmtId="0" fontId="6" fillId="0" borderId="13" xfId="1" applyFont="1" applyBorder="1" applyAlignment="1">
      <alignment horizontal="center" wrapText="1"/>
    </xf>
    <xf numFmtId="0" fontId="6" fillId="0" borderId="8" xfId="1" applyFont="1" applyBorder="1" applyAlignment="1">
      <alignment vertical="top"/>
    </xf>
    <xf numFmtId="0" fontId="6" fillId="0" borderId="26" xfId="1" applyFont="1" applyBorder="1" applyAlignment="1">
      <alignment vertical="top"/>
    </xf>
    <xf numFmtId="0" fontId="6" fillId="0" borderId="8" xfId="1" applyFont="1" applyBorder="1" applyAlignment="1">
      <alignment horizontal="center" vertical="top"/>
    </xf>
    <xf numFmtId="0" fontId="6" fillId="0" borderId="26" xfId="1" applyFont="1" applyBorder="1" applyAlignment="1">
      <alignment horizontal="center" vertical="top"/>
    </xf>
    <xf numFmtId="0" fontId="6" fillId="0" borderId="27" xfId="1" applyFont="1" applyBorder="1" applyAlignment="1">
      <alignment horizontal="center" vertical="top"/>
    </xf>
    <xf numFmtId="0" fontId="8" fillId="0" borderId="8" xfId="1" applyFont="1" applyBorder="1" applyAlignment="1">
      <alignment horizontal="center" vertical="top" wrapText="1"/>
    </xf>
    <xf numFmtId="0" fontId="8" fillId="0" borderId="27" xfId="1" applyFont="1" applyBorder="1" applyAlignment="1">
      <alignment horizontal="center" vertical="top" wrapText="1"/>
    </xf>
    <xf numFmtId="0" fontId="8" fillId="0" borderId="26" xfId="1" applyFont="1" applyBorder="1" applyAlignment="1">
      <alignment horizontal="center" vertical="top" wrapText="1"/>
    </xf>
    <xf numFmtId="0" fontId="1" fillId="0" borderId="44" xfId="1" applyFont="1" applyBorder="1" applyAlignment="1">
      <alignment horizontal="center" vertical="justify" wrapText="1"/>
    </xf>
    <xf numFmtId="0" fontId="0" fillId="0" borderId="45" xfId="0" applyBorder="1"/>
    <xf numFmtId="0" fontId="1" fillId="0" borderId="45" xfId="1" applyFont="1" applyBorder="1" applyAlignment="1">
      <alignment horizontal="center" vertical="justify" wrapText="1"/>
    </xf>
    <xf numFmtId="0" fontId="6" fillId="0" borderId="8" xfId="1" applyFont="1" applyBorder="1" applyAlignment="1">
      <alignment horizontal="center" vertical="top" wrapText="1"/>
    </xf>
    <xf numFmtId="0" fontId="6" fillId="0" borderId="27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textRotation="90"/>
    </xf>
    <xf numFmtId="0" fontId="6" fillId="0" borderId="10" xfId="1" applyFont="1" applyBorder="1" applyAlignment="1">
      <alignment textRotation="90" wrapText="1"/>
    </xf>
    <xf numFmtId="0" fontId="6" fillId="0" borderId="10" xfId="1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8" fillId="0" borderId="1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4" xfId="1" applyFont="1" applyBorder="1" applyAlignment="1">
      <alignment horizontal="center" wrapText="1"/>
    </xf>
    <xf numFmtId="0" fontId="1" fillId="0" borderId="13" xfId="1" applyFont="1" applyBorder="1" applyAlignment="1">
      <alignment horizontal="center" wrapText="1"/>
    </xf>
    <xf numFmtId="0" fontId="6" fillId="0" borderId="10" xfId="1" applyFont="1" applyBorder="1" applyAlignment="1">
      <alignment textRotation="90"/>
    </xf>
    <xf numFmtId="0" fontId="1" fillId="0" borderId="8" xfId="1" applyFon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46" xfId="1" applyFont="1" applyBorder="1" applyAlignment="1">
      <alignment horizontal="center"/>
    </xf>
    <xf numFmtId="0" fontId="1" fillId="0" borderId="46" xfId="1" applyBorder="1" applyAlignment="1">
      <alignment horizontal="center"/>
    </xf>
    <xf numFmtId="0" fontId="1" fillId="0" borderId="10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 textRotation="90" wrapText="1"/>
    </xf>
    <xf numFmtId="0" fontId="10" fillId="0" borderId="10" xfId="1" applyFont="1" applyFill="1" applyBorder="1" applyAlignment="1">
      <alignment horizontal="center" textRotation="90" wrapText="1"/>
    </xf>
    <xf numFmtId="0" fontId="10" fillId="0" borderId="39" xfId="1" applyFont="1" applyFill="1" applyBorder="1" applyAlignment="1">
      <alignment horizontal="left" textRotation="90" wrapText="1"/>
    </xf>
    <xf numFmtId="0" fontId="1" fillId="0" borderId="10" xfId="1" applyBorder="1" applyAlignment="1">
      <alignment horizontal="left" textRotation="90" wrapText="1"/>
    </xf>
    <xf numFmtId="0" fontId="1" fillId="0" borderId="39" xfId="1" applyBorder="1" applyAlignment="1">
      <alignment horizontal="center" textRotation="90"/>
    </xf>
    <xf numFmtId="0" fontId="1" fillId="0" borderId="10" xfId="1" applyBorder="1" applyAlignment="1">
      <alignment horizontal="center" textRotation="90"/>
    </xf>
    <xf numFmtId="0" fontId="10" fillId="0" borderId="39" xfId="1" applyFont="1" applyFill="1" applyBorder="1" applyAlignment="1">
      <alignment horizontal="center"/>
    </xf>
    <xf numFmtId="0" fontId="10" fillId="0" borderId="50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textRotation="90" wrapText="1"/>
    </xf>
    <xf numFmtId="0" fontId="10" fillId="0" borderId="4" xfId="1" applyFont="1" applyFill="1" applyBorder="1" applyAlignment="1">
      <alignment horizontal="center" textRotation="90" wrapText="1"/>
    </xf>
    <xf numFmtId="0" fontId="10" fillId="0" borderId="13" xfId="1" applyFont="1" applyFill="1" applyBorder="1" applyAlignment="1">
      <alignment horizontal="center" textRotation="90" wrapText="1"/>
    </xf>
    <xf numFmtId="0" fontId="10" fillId="0" borderId="10" xfId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center" textRotation="90"/>
    </xf>
    <xf numFmtId="0" fontId="10" fillId="0" borderId="21" xfId="1" applyFont="1" applyFill="1" applyBorder="1" applyAlignment="1">
      <alignment horizontal="center" textRotation="90" wrapText="1"/>
    </xf>
    <xf numFmtId="0" fontId="11" fillId="0" borderId="0" xfId="1" applyFont="1" applyAlignment="1">
      <alignment horizontal="center"/>
    </xf>
    <xf numFmtId="0" fontId="1" fillId="0" borderId="47" xfId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9" xfId="1" applyBorder="1" applyAlignment="1">
      <alignment horizontal="center"/>
    </xf>
    <xf numFmtId="0" fontId="10" fillId="0" borderId="10" xfId="1" applyFont="1" applyFill="1" applyBorder="1" applyAlignment="1">
      <alignment horizontal="left" textRotation="90" wrapText="1"/>
    </xf>
    <xf numFmtId="0" fontId="10" fillId="0" borderId="39" xfId="1" applyFont="1" applyFill="1" applyBorder="1" applyAlignment="1">
      <alignment horizontal="center" wrapText="1"/>
    </xf>
    <xf numFmtId="0" fontId="10" fillId="0" borderId="39" xfId="1" applyFont="1" applyFill="1" applyBorder="1" applyAlignment="1">
      <alignment horizontal="left" wrapText="1"/>
    </xf>
    <xf numFmtId="0" fontId="1" fillId="0" borderId="10" xfId="1" applyBorder="1" applyAlignment="1">
      <alignment horizontal="center" textRotation="90" wrapText="1"/>
    </xf>
    <xf numFmtId="0" fontId="1" fillId="0" borderId="10" xfId="1" applyBorder="1" applyAlignment="1">
      <alignment horizontal="left" wrapText="1"/>
    </xf>
    <xf numFmtId="0" fontId="14" fillId="0" borderId="0" xfId="1" applyFont="1" applyAlignment="1">
      <alignment horizontal="center"/>
    </xf>
    <xf numFmtId="0" fontId="14" fillId="0" borderId="1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right" vertical="center"/>
    </xf>
    <xf numFmtId="0" fontId="16" fillId="0" borderId="1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3" fillId="0" borderId="0" xfId="1" applyFont="1" applyAlignment="1">
      <alignment horizontal="left" vertical="center"/>
    </xf>
    <xf numFmtId="0" fontId="13" fillId="0" borderId="10" xfId="1" applyFont="1" applyBorder="1" applyAlignment="1">
      <alignment horizont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left"/>
    </xf>
    <xf numFmtId="0" fontId="13" fillId="0" borderId="2" xfId="1" applyFont="1" applyBorder="1" applyAlignment="1">
      <alignment horizontal="center" wrapText="1"/>
    </xf>
    <xf numFmtId="0" fontId="13" fillId="0" borderId="13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6" fillId="0" borderId="10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textRotation="90" wrapText="1"/>
    </xf>
    <xf numFmtId="0" fontId="19" fillId="0" borderId="4" xfId="0" applyFont="1" applyBorder="1" applyAlignment="1">
      <alignment vertical="top" textRotation="90" wrapText="1"/>
    </xf>
    <xf numFmtId="0" fontId="19" fillId="0" borderId="3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textRotation="90" wrapText="1"/>
    </xf>
    <xf numFmtId="0" fontId="19" fillId="0" borderId="2" xfId="0" applyFont="1" applyBorder="1" applyAlignment="1">
      <alignment horizontal="center" vertical="top" textRotation="90" wrapText="1"/>
    </xf>
    <xf numFmtId="0" fontId="19" fillId="0" borderId="4" xfId="0" applyFont="1" applyBorder="1" applyAlignment="1">
      <alignment horizontal="center" vertical="top" textRotation="90" wrapText="1"/>
    </xf>
    <xf numFmtId="0" fontId="19" fillId="0" borderId="8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textRotation="90" wrapText="1"/>
    </xf>
    <xf numFmtId="0" fontId="19" fillId="0" borderId="10" xfId="0" applyFont="1" applyBorder="1" applyAlignment="1">
      <alignment vertical="top" textRotation="90" wrapText="1"/>
    </xf>
    <xf numFmtId="0" fontId="20" fillId="0" borderId="0" xfId="0" applyFont="1" applyAlignment="1">
      <alignment horizontal="center"/>
    </xf>
    <xf numFmtId="0" fontId="19" fillId="0" borderId="27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 wrapText="1"/>
    </xf>
    <xf numFmtId="0" fontId="19" fillId="0" borderId="21" xfId="0" applyFont="1" applyBorder="1" applyAlignment="1">
      <alignment vertical="top" textRotation="90" wrapText="1"/>
    </xf>
    <xf numFmtId="0" fontId="18" fillId="0" borderId="47" xfId="0" applyFont="1" applyBorder="1" applyAlignment="1">
      <alignment vertical="top" textRotation="90" wrapText="1"/>
    </xf>
    <xf numFmtId="0" fontId="18" fillId="0" borderId="48" xfId="0" applyFont="1" applyBorder="1" applyAlignment="1">
      <alignment vertical="top" textRotation="90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9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9"/>
  <sheetViews>
    <sheetView topLeftCell="A3" zoomScale="85" workbookViewId="0">
      <selection sqref="A1:BE65536"/>
    </sheetView>
  </sheetViews>
  <sheetFormatPr defaultRowHeight="12"/>
  <cols>
    <col min="1" max="1" width="4.7109375" style="2" customWidth="1"/>
    <col min="2" max="2" width="5.5703125" style="2" customWidth="1"/>
    <col min="3" max="3" width="4.85546875" style="2" customWidth="1"/>
    <col min="4" max="4" width="5.85546875" style="2" customWidth="1"/>
    <col min="5" max="5" width="4.42578125" style="2" customWidth="1"/>
    <col min="6" max="6" width="5" style="2" customWidth="1"/>
    <col min="7" max="7" width="5.28515625" style="2" customWidth="1"/>
    <col min="8" max="8" width="4.140625" style="2" customWidth="1"/>
    <col min="9" max="9" width="4.28515625" style="2" customWidth="1"/>
    <col min="10" max="10" width="4.140625" style="2" customWidth="1"/>
    <col min="11" max="12" width="5.85546875" style="2" customWidth="1"/>
    <col min="13" max="13" width="6" style="2" customWidth="1"/>
    <col min="14" max="14" width="6.140625" style="2" customWidth="1"/>
    <col min="15" max="15" width="5.85546875" style="2" customWidth="1"/>
    <col min="16" max="16" width="4" style="2" bestFit="1" customWidth="1"/>
    <col min="17" max="17" width="4" style="2" customWidth="1"/>
    <col min="18" max="18" width="3.85546875" style="2" customWidth="1"/>
    <col min="19" max="20" width="4" style="2" customWidth="1"/>
    <col min="21" max="21" width="3.7109375" style="2" customWidth="1"/>
    <col min="22" max="22" width="6" style="2" customWidth="1"/>
    <col min="23" max="24" width="5.7109375" style="2" customWidth="1"/>
    <col min="25" max="25" width="6.28515625" style="2" customWidth="1"/>
    <col min="26" max="26" width="6.140625" style="2" customWidth="1"/>
    <col min="27" max="27" width="5.85546875" style="2" customWidth="1"/>
    <col min="28" max="28" width="6" style="2" customWidth="1"/>
    <col min="29" max="29" width="6.5703125" style="2" customWidth="1"/>
    <col min="30" max="31" width="6" style="2" customWidth="1"/>
    <col min="32" max="33" width="6.140625" style="2" customWidth="1"/>
    <col min="34" max="34" width="5" style="2" customWidth="1"/>
    <col min="35" max="35" width="4.5703125" style="2" customWidth="1"/>
    <col min="36" max="36" width="4" style="2" customWidth="1"/>
    <col min="37" max="37" width="3.7109375" style="2" customWidth="1"/>
    <col min="38" max="38" width="6" style="2" customWidth="1"/>
    <col min="39" max="39" width="4.5703125" style="2" customWidth="1"/>
    <col min="40" max="41" width="5.85546875" style="2" customWidth="1"/>
    <col min="42" max="42" width="6.140625" style="2" customWidth="1"/>
    <col min="43" max="43" width="5.85546875" style="2" customWidth="1"/>
    <col min="44" max="44" width="6.42578125" style="2" customWidth="1"/>
    <col min="45" max="52" width="5.85546875" style="2" customWidth="1"/>
    <col min="53" max="53" width="6.140625" style="2" customWidth="1"/>
    <col min="54" max="54" width="5.85546875" style="2" customWidth="1"/>
    <col min="55" max="55" width="4.42578125" style="2" customWidth="1"/>
    <col min="56" max="57" width="4.28515625" style="2" customWidth="1"/>
    <col min="58" max="16384" width="9.140625" style="2"/>
  </cols>
  <sheetData>
    <row r="1" spans="1:57" ht="26.25">
      <c r="A1" s="1" t="s">
        <v>0</v>
      </c>
      <c r="I1" s="3"/>
      <c r="J1" s="3"/>
      <c r="L1" s="167" t="s">
        <v>1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</row>
    <row r="2" spans="1:57" ht="26.25">
      <c r="H2" s="167" t="s">
        <v>2</v>
      </c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</row>
    <row r="4" spans="1:57" s="5" customFormat="1" ht="15" customHeight="1">
      <c r="A4" s="4" t="s">
        <v>3</v>
      </c>
      <c r="B4" s="4"/>
      <c r="C4" s="4"/>
      <c r="D4" s="4"/>
      <c r="L4" s="168"/>
      <c r="M4" s="168"/>
      <c r="AQ4" s="6" t="s">
        <v>4</v>
      </c>
      <c r="AR4" s="6"/>
      <c r="AS4" s="6"/>
      <c r="AT4" s="7"/>
      <c r="AU4" s="7"/>
      <c r="AV4" s="7"/>
      <c r="AW4" s="6"/>
      <c r="AX4" s="6" t="s">
        <v>5</v>
      </c>
      <c r="AY4" s="7"/>
      <c r="AZ4" s="7"/>
      <c r="BB4" s="7" t="s">
        <v>6</v>
      </c>
      <c r="BC4" s="8"/>
    </row>
    <row r="5" spans="1:57" s="5" customFormat="1" ht="9" customHeight="1" thickBot="1">
      <c r="A5" s="9"/>
      <c r="B5" s="9"/>
      <c r="C5" s="9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7" s="5" customFormat="1" ht="33" customHeight="1" thickBot="1">
      <c r="A6" s="154" t="s">
        <v>7</v>
      </c>
      <c r="B6" s="157" t="s">
        <v>8</v>
      </c>
      <c r="C6" s="161" t="s">
        <v>9</v>
      </c>
      <c r="D6" s="162"/>
      <c r="E6" s="165" t="s">
        <v>10</v>
      </c>
      <c r="F6" s="165"/>
      <c r="G6" s="169" t="s">
        <v>11</v>
      </c>
      <c r="H6" s="170"/>
      <c r="I6" s="170"/>
      <c r="J6" s="170"/>
      <c r="K6" s="171" t="s">
        <v>12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3"/>
      <c r="AJ6" s="174" t="s">
        <v>13</v>
      </c>
      <c r="AK6" s="174"/>
      <c r="AL6" s="177" t="s">
        <v>14</v>
      </c>
      <c r="AM6" s="179" t="s">
        <v>15</v>
      </c>
      <c r="AN6" s="184" t="s">
        <v>16</v>
      </c>
      <c r="AO6" s="186" t="s">
        <v>17</v>
      </c>
      <c r="AP6" s="186" t="s">
        <v>18</v>
      </c>
      <c r="AQ6" s="184" t="s">
        <v>19</v>
      </c>
      <c r="AR6" s="184" t="s">
        <v>20</v>
      </c>
      <c r="AS6" s="184" t="s">
        <v>21</v>
      </c>
      <c r="AT6" s="184" t="s">
        <v>22</v>
      </c>
      <c r="AU6" s="184" t="s">
        <v>23</v>
      </c>
      <c r="AV6" s="184" t="s">
        <v>24</v>
      </c>
      <c r="AW6" s="184" t="s">
        <v>25</v>
      </c>
      <c r="AX6" s="184" t="s">
        <v>26</v>
      </c>
      <c r="AY6" s="191" t="s">
        <v>27</v>
      </c>
      <c r="AZ6" s="184" t="s">
        <v>28</v>
      </c>
      <c r="BA6" s="184" t="s">
        <v>29</v>
      </c>
      <c r="BB6" s="184" t="s">
        <v>30</v>
      </c>
      <c r="BC6" s="188" t="s">
        <v>31</v>
      </c>
      <c r="BD6" s="189"/>
      <c r="BE6" s="190"/>
    </row>
    <row r="7" spans="1:57" s="5" customFormat="1" ht="36.75" customHeight="1">
      <c r="A7" s="155"/>
      <c r="B7" s="158"/>
      <c r="C7" s="163"/>
      <c r="D7" s="164"/>
      <c r="E7" s="166"/>
      <c r="F7" s="166"/>
      <c r="G7" s="10"/>
      <c r="H7" s="10"/>
      <c r="I7" s="193" t="s">
        <v>32</v>
      </c>
      <c r="J7" s="194"/>
      <c r="K7" s="199" t="s">
        <v>33</v>
      </c>
      <c r="L7" s="200"/>
      <c r="M7" s="200"/>
      <c r="N7" s="201" t="s">
        <v>34</v>
      </c>
      <c r="O7" s="202"/>
      <c r="P7" s="202"/>
      <c r="Q7" s="202"/>
      <c r="R7" s="202"/>
      <c r="S7" s="202"/>
      <c r="T7" s="202"/>
      <c r="U7" s="203"/>
      <c r="V7" s="199" t="s">
        <v>35</v>
      </c>
      <c r="W7" s="200"/>
      <c r="X7" s="200"/>
      <c r="Y7" s="200"/>
      <c r="Z7" s="204" t="s">
        <v>36</v>
      </c>
      <c r="AA7" s="205"/>
      <c r="AB7" s="206"/>
      <c r="AC7" s="186" t="s">
        <v>37</v>
      </c>
      <c r="AD7" s="186" t="s">
        <v>38</v>
      </c>
      <c r="AE7" s="186" t="s">
        <v>39</v>
      </c>
      <c r="AF7" s="186" t="s">
        <v>40</v>
      </c>
      <c r="AG7" s="186" t="s">
        <v>41</v>
      </c>
      <c r="AH7" s="195" t="s">
        <v>42</v>
      </c>
      <c r="AI7" s="196"/>
      <c r="AJ7" s="175"/>
      <c r="AK7" s="175"/>
      <c r="AL7" s="178"/>
      <c r="AM7" s="180"/>
      <c r="AN7" s="185"/>
      <c r="AO7" s="187"/>
      <c r="AP7" s="187"/>
      <c r="AQ7" s="185"/>
      <c r="AR7" s="185"/>
      <c r="AS7" s="185"/>
      <c r="AT7" s="185"/>
      <c r="AU7" s="185"/>
      <c r="AV7" s="185"/>
      <c r="AW7" s="185"/>
      <c r="AX7" s="185"/>
      <c r="AY7" s="192"/>
      <c r="AZ7" s="185"/>
      <c r="BA7" s="185"/>
      <c r="BB7" s="185"/>
      <c r="BC7" s="13"/>
      <c r="BD7" s="14"/>
      <c r="BE7" s="15"/>
    </row>
    <row r="8" spans="1:57" s="5" customFormat="1" ht="30.75" customHeight="1">
      <c r="A8" s="155"/>
      <c r="B8" s="158"/>
      <c r="C8" s="11"/>
      <c r="D8" s="209" t="s">
        <v>43</v>
      </c>
      <c r="E8" s="16"/>
      <c r="F8" s="17"/>
      <c r="G8" s="16"/>
      <c r="H8" s="16"/>
      <c r="I8" s="195"/>
      <c r="J8" s="196"/>
      <c r="K8" s="18" t="s">
        <v>44</v>
      </c>
      <c r="L8" s="211" t="s">
        <v>45</v>
      </c>
      <c r="M8" s="212"/>
      <c r="N8" s="19" t="s">
        <v>46</v>
      </c>
      <c r="O8" s="20" t="s">
        <v>47</v>
      </c>
      <c r="P8" s="213" t="s">
        <v>45</v>
      </c>
      <c r="Q8" s="214"/>
      <c r="R8" s="214"/>
      <c r="S8" s="214"/>
      <c r="T8" s="214"/>
      <c r="U8" s="215"/>
      <c r="V8" s="207" t="s">
        <v>46</v>
      </c>
      <c r="W8" s="207" t="s">
        <v>47</v>
      </c>
      <c r="X8" s="207" t="s">
        <v>45</v>
      </c>
      <c r="Y8" s="207" t="s">
        <v>48</v>
      </c>
      <c r="Z8" s="207" t="s">
        <v>49</v>
      </c>
      <c r="AA8" s="207" t="s">
        <v>50</v>
      </c>
      <c r="AB8" s="182" t="s">
        <v>51</v>
      </c>
      <c r="AC8" s="187"/>
      <c r="AD8" s="187"/>
      <c r="AE8" s="187"/>
      <c r="AF8" s="187"/>
      <c r="AG8" s="187"/>
      <c r="AH8" s="195"/>
      <c r="AI8" s="196"/>
      <c r="AJ8" s="175"/>
      <c r="AK8" s="175"/>
      <c r="AL8" s="178"/>
      <c r="AM8" s="180"/>
      <c r="AN8" s="185"/>
      <c r="AO8" s="187"/>
      <c r="AP8" s="187"/>
      <c r="AQ8" s="185"/>
      <c r="AR8" s="185"/>
      <c r="AS8" s="185"/>
      <c r="AT8" s="185"/>
      <c r="AU8" s="185"/>
      <c r="AV8" s="185"/>
      <c r="AW8" s="185"/>
      <c r="AX8" s="185"/>
      <c r="AY8" s="192"/>
      <c r="AZ8" s="185"/>
      <c r="BA8" s="185"/>
      <c r="BB8" s="185"/>
      <c r="BC8" s="22"/>
      <c r="BD8" s="23"/>
      <c r="BE8" s="24"/>
    </row>
    <row r="9" spans="1:57" s="5" customFormat="1" ht="54.75" customHeight="1">
      <c r="A9" s="155"/>
      <c r="B9" s="159"/>
      <c r="C9" s="26"/>
      <c r="D9" s="210"/>
      <c r="E9" s="22"/>
      <c r="F9" s="23"/>
      <c r="G9" s="22"/>
      <c r="H9" s="22"/>
      <c r="I9" s="197"/>
      <c r="J9" s="198"/>
      <c r="K9" s="219" t="s">
        <v>52</v>
      </c>
      <c r="L9" s="27" t="s">
        <v>53</v>
      </c>
      <c r="M9" s="28" t="s">
        <v>54</v>
      </c>
      <c r="N9" s="219" t="s">
        <v>52</v>
      </c>
      <c r="O9" s="219" t="s">
        <v>52</v>
      </c>
      <c r="P9" s="222" t="s">
        <v>55</v>
      </c>
      <c r="Q9" s="223"/>
      <c r="R9" s="216" t="s">
        <v>56</v>
      </c>
      <c r="S9" s="217"/>
      <c r="T9" s="218" t="s">
        <v>57</v>
      </c>
      <c r="U9" s="217"/>
      <c r="V9" s="208"/>
      <c r="W9" s="208"/>
      <c r="X9" s="208"/>
      <c r="Y9" s="208"/>
      <c r="Z9" s="208"/>
      <c r="AA9" s="208"/>
      <c r="AB9" s="183"/>
      <c r="AC9" s="187"/>
      <c r="AD9" s="187"/>
      <c r="AE9" s="187"/>
      <c r="AF9" s="187"/>
      <c r="AG9" s="187"/>
      <c r="AH9" s="197"/>
      <c r="AI9" s="198"/>
      <c r="AJ9" s="176"/>
      <c r="AK9" s="176"/>
      <c r="AL9" s="178"/>
      <c r="AM9" s="180"/>
      <c r="AN9" s="185"/>
      <c r="AO9" s="187"/>
      <c r="AP9" s="187"/>
      <c r="AQ9" s="185"/>
      <c r="AR9" s="185"/>
      <c r="AS9" s="185"/>
      <c r="AT9" s="185"/>
      <c r="AU9" s="185"/>
      <c r="AV9" s="185"/>
      <c r="AW9" s="185"/>
      <c r="AX9" s="185"/>
      <c r="AY9" s="192"/>
      <c r="AZ9" s="185"/>
      <c r="BA9" s="185"/>
      <c r="BB9" s="185"/>
      <c r="BC9" s="22"/>
      <c r="BD9" s="23"/>
      <c r="BE9" s="24"/>
    </row>
    <row r="10" spans="1:57" s="5" customFormat="1" ht="84.75" customHeight="1" thickBot="1">
      <c r="A10" s="156"/>
      <c r="B10" s="160"/>
      <c r="C10" s="25" t="s">
        <v>58</v>
      </c>
      <c r="D10" s="25" t="s">
        <v>59</v>
      </c>
      <c r="E10" s="25" t="s">
        <v>58</v>
      </c>
      <c r="F10" s="29" t="s">
        <v>59</v>
      </c>
      <c r="G10" s="30" t="s">
        <v>58</v>
      </c>
      <c r="H10" s="30" t="s">
        <v>59</v>
      </c>
      <c r="I10" s="25" t="s">
        <v>58</v>
      </c>
      <c r="J10" s="29" t="s">
        <v>59</v>
      </c>
      <c r="K10" s="220"/>
      <c r="L10" s="31" t="s">
        <v>52</v>
      </c>
      <c r="M10" s="32" t="s">
        <v>52</v>
      </c>
      <c r="N10" s="221"/>
      <c r="O10" s="221"/>
      <c r="P10" s="33" t="s">
        <v>58</v>
      </c>
      <c r="Q10" s="33" t="s">
        <v>60</v>
      </c>
      <c r="R10" s="34" t="s">
        <v>58</v>
      </c>
      <c r="S10" s="34" t="s">
        <v>60</v>
      </c>
      <c r="T10" s="35" t="s">
        <v>58</v>
      </c>
      <c r="U10" s="34" t="s">
        <v>60</v>
      </c>
      <c r="V10" s="32" t="s">
        <v>52</v>
      </c>
      <c r="W10" s="32" t="s">
        <v>52</v>
      </c>
      <c r="X10" s="32" t="s">
        <v>52</v>
      </c>
      <c r="Y10" s="32" t="s">
        <v>52</v>
      </c>
      <c r="Z10" s="32" t="s">
        <v>52</v>
      </c>
      <c r="AA10" s="32" t="s">
        <v>52</v>
      </c>
      <c r="AB10" s="32" t="s">
        <v>52</v>
      </c>
      <c r="AC10" s="32" t="s">
        <v>52</v>
      </c>
      <c r="AD10" s="32" t="s">
        <v>52</v>
      </c>
      <c r="AE10" s="32" t="s">
        <v>52</v>
      </c>
      <c r="AF10" s="32" t="s">
        <v>52</v>
      </c>
      <c r="AG10" s="32" t="s">
        <v>52</v>
      </c>
      <c r="AH10" s="21" t="s">
        <v>58</v>
      </c>
      <c r="AI10" s="21" t="s">
        <v>59</v>
      </c>
      <c r="AJ10" s="36" t="s">
        <v>61</v>
      </c>
      <c r="AK10" s="37" t="s">
        <v>62</v>
      </c>
      <c r="AL10" s="38" t="s">
        <v>52</v>
      </c>
      <c r="AM10" s="181"/>
      <c r="AN10" s="38" t="s">
        <v>52</v>
      </c>
      <c r="AO10" s="38" t="s">
        <v>52</v>
      </c>
      <c r="AP10" s="38" t="s">
        <v>52</v>
      </c>
      <c r="AQ10" s="38" t="s">
        <v>52</v>
      </c>
      <c r="AR10" s="38" t="s">
        <v>52</v>
      </c>
      <c r="AS10" s="38" t="s">
        <v>52</v>
      </c>
      <c r="AT10" s="38" t="s">
        <v>52</v>
      </c>
      <c r="AU10" s="38" t="s">
        <v>52</v>
      </c>
      <c r="AV10" s="38" t="s">
        <v>52</v>
      </c>
      <c r="AW10" s="38" t="s">
        <v>52</v>
      </c>
      <c r="AX10" s="38" t="s">
        <v>52</v>
      </c>
      <c r="AY10" s="38" t="s">
        <v>52</v>
      </c>
      <c r="AZ10" s="38" t="s">
        <v>52</v>
      </c>
      <c r="BA10" s="38" t="s">
        <v>52</v>
      </c>
      <c r="BB10" s="38" t="s">
        <v>52</v>
      </c>
      <c r="BC10" s="12" t="s">
        <v>63</v>
      </c>
      <c r="BD10" s="39" t="s">
        <v>59</v>
      </c>
      <c r="BE10" s="40" t="s">
        <v>58</v>
      </c>
    </row>
    <row r="11" spans="1:57" s="5" customFormat="1" ht="20.100000000000001" customHeight="1">
      <c r="A11" s="41">
        <v>1</v>
      </c>
      <c r="B11" s="42">
        <v>2</v>
      </c>
      <c r="C11" s="42">
        <f t="shared" ref="C11:BE11" si="0">B11+1</f>
        <v>3</v>
      </c>
      <c r="D11" s="42">
        <f t="shared" si="0"/>
        <v>4</v>
      </c>
      <c r="E11" s="42">
        <f t="shared" si="0"/>
        <v>5</v>
      </c>
      <c r="F11" s="42">
        <f t="shared" si="0"/>
        <v>6</v>
      </c>
      <c r="G11" s="43">
        <f t="shared" si="0"/>
        <v>7</v>
      </c>
      <c r="H11" s="43">
        <f t="shared" si="0"/>
        <v>8</v>
      </c>
      <c r="I11" s="42">
        <f t="shared" si="0"/>
        <v>9</v>
      </c>
      <c r="J11" s="42">
        <f t="shared" si="0"/>
        <v>10</v>
      </c>
      <c r="K11" s="42">
        <f t="shared" si="0"/>
        <v>11</v>
      </c>
      <c r="L11" s="42">
        <f t="shared" si="0"/>
        <v>12</v>
      </c>
      <c r="M11" s="42">
        <f t="shared" si="0"/>
        <v>13</v>
      </c>
      <c r="N11" s="42">
        <f t="shared" si="0"/>
        <v>14</v>
      </c>
      <c r="O11" s="42">
        <f t="shared" si="0"/>
        <v>15</v>
      </c>
      <c r="P11" s="42">
        <f t="shared" si="0"/>
        <v>16</v>
      </c>
      <c r="Q11" s="42">
        <f t="shared" si="0"/>
        <v>17</v>
      </c>
      <c r="R11" s="42">
        <f t="shared" si="0"/>
        <v>18</v>
      </c>
      <c r="S11" s="42">
        <f t="shared" si="0"/>
        <v>19</v>
      </c>
      <c r="T11" s="42">
        <f t="shared" si="0"/>
        <v>20</v>
      </c>
      <c r="U11" s="42">
        <f t="shared" si="0"/>
        <v>21</v>
      </c>
      <c r="V11" s="42">
        <f t="shared" si="0"/>
        <v>22</v>
      </c>
      <c r="W11" s="42">
        <f t="shared" si="0"/>
        <v>23</v>
      </c>
      <c r="X11" s="42">
        <f t="shared" si="0"/>
        <v>24</v>
      </c>
      <c r="Y11" s="42">
        <f t="shared" si="0"/>
        <v>25</v>
      </c>
      <c r="Z11" s="42">
        <f t="shared" si="0"/>
        <v>26</v>
      </c>
      <c r="AA11" s="42">
        <f t="shared" si="0"/>
        <v>27</v>
      </c>
      <c r="AB11" s="42">
        <f t="shared" si="0"/>
        <v>28</v>
      </c>
      <c r="AC11" s="42">
        <f t="shared" si="0"/>
        <v>29</v>
      </c>
      <c r="AD11" s="42">
        <f t="shared" si="0"/>
        <v>30</v>
      </c>
      <c r="AE11" s="42">
        <f t="shared" si="0"/>
        <v>31</v>
      </c>
      <c r="AF11" s="42">
        <f t="shared" si="0"/>
        <v>32</v>
      </c>
      <c r="AG11" s="42">
        <f t="shared" si="0"/>
        <v>33</v>
      </c>
      <c r="AH11" s="42">
        <f t="shared" si="0"/>
        <v>34</v>
      </c>
      <c r="AI11" s="42">
        <f t="shared" si="0"/>
        <v>35</v>
      </c>
      <c r="AJ11" s="42">
        <f t="shared" si="0"/>
        <v>36</v>
      </c>
      <c r="AK11" s="43">
        <f t="shared" si="0"/>
        <v>37</v>
      </c>
      <c r="AL11" s="43">
        <f t="shared" si="0"/>
        <v>38</v>
      </c>
      <c r="AM11" s="42">
        <f t="shared" si="0"/>
        <v>39</v>
      </c>
      <c r="AN11" s="42">
        <f t="shared" si="0"/>
        <v>40</v>
      </c>
      <c r="AO11" s="42">
        <f t="shared" si="0"/>
        <v>41</v>
      </c>
      <c r="AP11" s="42">
        <f t="shared" si="0"/>
        <v>42</v>
      </c>
      <c r="AQ11" s="42">
        <f t="shared" si="0"/>
        <v>43</v>
      </c>
      <c r="AR11" s="42">
        <f t="shared" si="0"/>
        <v>44</v>
      </c>
      <c r="AS11" s="42">
        <f t="shared" si="0"/>
        <v>45</v>
      </c>
      <c r="AT11" s="42">
        <f t="shared" si="0"/>
        <v>46</v>
      </c>
      <c r="AU11" s="42">
        <f t="shared" si="0"/>
        <v>47</v>
      </c>
      <c r="AV11" s="43">
        <f t="shared" si="0"/>
        <v>48</v>
      </c>
      <c r="AW11" s="42">
        <f t="shared" si="0"/>
        <v>49</v>
      </c>
      <c r="AX11" s="43">
        <f t="shared" si="0"/>
        <v>50</v>
      </c>
      <c r="AY11" s="43">
        <f t="shared" si="0"/>
        <v>51</v>
      </c>
      <c r="AZ11" s="42">
        <f t="shared" si="0"/>
        <v>52</v>
      </c>
      <c r="BA11" s="42">
        <f t="shared" si="0"/>
        <v>53</v>
      </c>
      <c r="BB11" s="42">
        <f t="shared" si="0"/>
        <v>54</v>
      </c>
      <c r="BC11" s="42">
        <f t="shared" si="0"/>
        <v>55</v>
      </c>
      <c r="BD11" s="42">
        <f t="shared" si="0"/>
        <v>56</v>
      </c>
      <c r="BE11" s="44">
        <f t="shared" si="0"/>
        <v>57</v>
      </c>
    </row>
    <row r="12" spans="1:57" ht="30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</row>
    <row r="13" spans="1:57" ht="30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</row>
    <row r="14" spans="1:57" ht="30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7"/>
    </row>
    <row r="15" spans="1:57" ht="30" customHeigh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7"/>
    </row>
    <row r="16" spans="1:57" ht="30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7"/>
    </row>
    <row r="17" spans="1:57" ht="30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7"/>
    </row>
    <row r="18" spans="1:57" ht="30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7"/>
    </row>
    <row r="19" spans="1:57" ht="30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7"/>
    </row>
    <row r="20" spans="1:57" ht="30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7"/>
    </row>
    <row r="21" spans="1:57" ht="30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7"/>
    </row>
    <row r="22" spans="1:57" ht="30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7"/>
    </row>
    <row r="23" spans="1:57" ht="30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7"/>
    </row>
    <row r="24" spans="1:57" ht="30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7"/>
    </row>
    <row r="25" spans="1:57" ht="30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7"/>
    </row>
    <row r="26" spans="1:57" ht="30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7"/>
    </row>
    <row r="27" spans="1:57" ht="30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7"/>
    </row>
    <row r="28" spans="1:57" ht="30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7"/>
    </row>
    <row r="29" spans="1:57" ht="30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7"/>
    </row>
    <row r="30" spans="1:57" ht="30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7"/>
    </row>
    <row r="31" spans="1:57" ht="30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7"/>
    </row>
    <row r="32" spans="1:57" ht="30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7"/>
    </row>
    <row r="33" spans="1:57" ht="30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7"/>
    </row>
    <row r="34" spans="1:57" ht="30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7"/>
    </row>
    <row r="35" spans="1:57" ht="30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7"/>
    </row>
    <row r="36" spans="1:57" ht="30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7"/>
    </row>
    <row r="37" spans="1:57" ht="30" customHeigh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7"/>
    </row>
    <row r="38" spans="1:57" ht="30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7"/>
    </row>
    <row r="39" spans="1:57" ht="30" customHeight="1" thickBo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50"/>
    </row>
  </sheetData>
  <mergeCells count="55">
    <mergeCell ref="D8:D9"/>
    <mergeCell ref="L8:M8"/>
    <mergeCell ref="P8:U8"/>
    <mergeCell ref="V8:V9"/>
    <mergeCell ref="W8:W9"/>
    <mergeCell ref="R9:S9"/>
    <mergeCell ref="T9:U9"/>
    <mergeCell ref="K9:K10"/>
    <mergeCell ref="N9:N10"/>
    <mergeCell ref="O9:O10"/>
    <mergeCell ref="P9:Q9"/>
    <mergeCell ref="AQ6:AQ9"/>
    <mergeCell ref="I7:J9"/>
    <mergeCell ref="K7:M7"/>
    <mergeCell ref="N7:U7"/>
    <mergeCell ref="V7:Y7"/>
    <mergeCell ref="Z7:AB7"/>
    <mergeCell ref="AC7:AC9"/>
    <mergeCell ref="X8:X9"/>
    <mergeCell ref="Y8:Y9"/>
    <mergeCell ref="Z8:Z9"/>
    <mergeCell ref="AA8:AA9"/>
    <mergeCell ref="AD7:AD9"/>
    <mergeCell ref="AE7:AE9"/>
    <mergeCell ref="AF7:AF9"/>
    <mergeCell ref="AG7:AG9"/>
    <mergeCell ref="AH7:AI9"/>
    <mergeCell ref="BB6:BB9"/>
    <mergeCell ref="BC6:BE6"/>
    <mergeCell ref="AR6:AR9"/>
    <mergeCell ref="AS6:AS9"/>
    <mergeCell ref="AT6:AT9"/>
    <mergeCell ref="AU6:AU9"/>
    <mergeCell ref="AV6:AV9"/>
    <mergeCell ref="AW6:AW9"/>
    <mergeCell ref="AX6:AX9"/>
    <mergeCell ref="AY6:AY9"/>
    <mergeCell ref="AZ6:AZ9"/>
    <mergeCell ref="BA6:BA9"/>
    <mergeCell ref="A6:A10"/>
    <mergeCell ref="B6:B10"/>
    <mergeCell ref="C6:D7"/>
    <mergeCell ref="E6:F7"/>
    <mergeCell ref="L1:AS1"/>
    <mergeCell ref="H2:AV2"/>
    <mergeCell ref="L4:M4"/>
    <mergeCell ref="G6:J6"/>
    <mergeCell ref="K6:AI6"/>
    <mergeCell ref="AJ6:AK9"/>
    <mergeCell ref="AL6:AL9"/>
    <mergeCell ref="AM6:AM10"/>
    <mergeCell ref="AB8:AB9"/>
    <mergeCell ref="AN6:AN9"/>
    <mergeCell ref="AO6:AO9"/>
    <mergeCell ref="AP6:AP9"/>
  </mergeCells>
  <phoneticPr fontId="0" type="noConversion"/>
  <pageMargins left="0.24" right="0.23" top="0.51" bottom="0.34" header="0.17" footer="0.21"/>
  <pageSetup paperSize="9" scale="46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85" zoomScaleSheetLayoutView="85" workbookViewId="0">
      <selection activeCell="C15" sqref="C15"/>
    </sheetView>
  </sheetViews>
  <sheetFormatPr defaultRowHeight="12.75"/>
  <cols>
    <col min="1" max="1" width="23.85546875" style="52" customWidth="1"/>
    <col min="2" max="2" width="18.42578125" style="52" customWidth="1"/>
    <col min="3" max="3" width="22.5703125" style="52" customWidth="1"/>
    <col min="4" max="4" width="32.85546875" style="52" customWidth="1"/>
    <col min="5" max="5" width="22.28515625" style="52" customWidth="1"/>
    <col min="6" max="6" width="20.85546875" style="52" customWidth="1"/>
    <col min="7" max="7" width="6.42578125" style="52" customWidth="1"/>
    <col min="8" max="8" width="3.85546875" style="52" customWidth="1"/>
    <col min="9" max="9" width="3.5703125" style="52" customWidth="1"/>
    <col min="10" max="10" width="5" style="52" customWidth="1"/>
    <col min="11" max="11" width="4.85546875" style="52" customWidth="1"/>
    <col min="12" max="12" width="4.140625" style="52" customWidth="1"/>
    <col min="13" max="14" width="4.7109375" style="52" customWidth="1"/>
    <col min="15" max="15" width="3.85546875" style="52" customWidth="1"/>
    <col min="16" max="16" width="4.85546875" style="52" customWidth="1"/>
    <col min="17" max="17" width="6.140625" style="52" customWidth="1"/>
    <col min="18" max="18" width="5" style="52" customWidth="1"/>
    <col min="19" max="19" width="4.140625" style="52" customWidth="1"/>
    <col min="20" max="20" width="4.7109375" style="52" customWidth="1"/>
    <col min="21" max="22" width="4.42578125" style="52" customWidth="1"/>
    <col min="23" max="23" width="4.5703125" style="52" customWidth="1"/>
    <col min="24" max="24" width="4.28515625" style="52" customWidth="1"/>
    <col min="25" max="25" width="4" style="52" customWidth="1"/>
    <col min="26" max="26" width="5.140625" style="52" customWidth="1"/>
    <col min="27" max="29" width="4.140625" style="52" customWidth="1"/>
    <col min="30" max="31" width="3.7109375" style="52" customWidth="1"/>
    <col min="32" max="32" width="5.5703125" style="52" customWidth="1"/>
    <col min="33" max="33" width="5.42578125" style="52" customWidth="1"/>
    <col min="34" max="34" width="3.28515625" style="52" customWidth="1"/>
    <col min="35" max="35" width="4" style="52" customWidth="1"/>
    <col min="36" max="36" width="3" style="52" customWidth="1"/>
    <col min="37" max="37" width="6.140625" style="52" customWidth="1"/>
    <col min="38" max="39" width="5.140625" style="52" customWidth="1"/>
    <col min="40" max="16384" width="9.140625" style="52"/>
  </cols>
  <sheetData>
    <row r="1" spans="1:5" ht="18.75" customHeight="1">
      <c r="B1" s="118"/>
    </row>
    <row r="2" spans="1:5" ht="22.5" customHeight="1">
      <c r="B2" s="287" t="s">
        <v>188</v>
      </c>
      <c r="C2" s="287"/>
      <c r="D2" s="287"/>
      <c r="E2" s="82" t="s">
        <v>268</v>
      </c>
    </row>
    <row r="3" spans="1:5" ht="32.25" customHeight="1"/>
    <row r="4" spans="1:5" s="72" customFormat="1" ht="50.25" customHeight="1">
      <c r="A4" s="78" t="s">
        <v>95</v>
      </c>
      <c r="B4" s="78" t="s">
        <v>190</v>
      </c>
      <c r="C4" s="78" t="s">
        <v>189</v>
      </c>
      <c r="D4" s="78" t="s">
        <v>183</v>
      </c>
      <c r="E4" s="78" t="s">
        <v>186</v>
      </c>
    </row>
    <row r="5" spans="1:5" s="72" customFormat="1" ht="20.25" customHeight="1">
      <c r="A5" s="74"/>
      <c r="B5" s="74"/>
      <c r="C5" s="74"/>
      <c r="D5" s="74"/>
      <c r="E5" s="74"/>
    </row>
    <row r="6" spans="1:5" s="72" customFormat="1" ht="32.25" customHeight="1">
      <c r="A6" s="74"/>
      <c r="B6" s="74"/>
      <c r="C6" s="74"/>
      <c r="D6" s="74"/>
      <c r="E6" s="74"/>
    </row>
    <row r="7" spans="1:5" ht="21.75" customHeight="1"/>
    <row r="8" spans="1:5" ht="20.25" customHeight="1"/>
    <row r="9" spans="1:5" ht="19.5" customHeight="1"/>
    <row r="10" spans="1:5" ht="22.5" customHeight="1"/>
    <row r="11" spans="1:5" ht="24" customHeight="1"/>
    <row r="12" spans="1:5" ht="22.5" customHeight="1"/>
    <row r="13" spans="1:5" ht="22.5" customHeight="1"/>
    <row r="14" spans="1:5" ht="21" customHeight="1"/>
    <row r="15" spans="1:5" ht="24.75" customHeight="1"/>
    <row r="16" spans="1:5" ht="24.75" customHeight="1"/>
    <row r="17" ht="26.25" customHeight="1"/>
    <row r="18" ht="26.25" customHeight="1"/>
    <row r="19" ht="18" customHeight="1"/>
    <row r="20" ht="22.5" customHeight="1"/>
    <row r="21" ht="22.5" customHeight="1"/>
    <row r="22" ht="22.5" customHeight="1"/>
    <row r="23" ht="28.5" customHeight="1"/>
    <row r="24" ht="21" customHeight="1"/>
    <row r="25" ht="24" customHeight="1"/>
    <row r="26" ht="26.25" customHeight="1"/>
  </sheetData>
  <mergeCells count="1">
    <mergeCell ref="B2:D2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opLeftCell="B1" zoomScale="85" zoomScaleSheetLayoutView="85" workbookViewId="0">
      <selection activeCell="C50" sqref="C50"/>
    </sheetView>
  </sheetViews>
  <sheetFormatPr defaultRowHeight="12.75"/>
  <cols>
    <col min="1" max="2" width="14.85546875" style="52" customWidth="1"/>
    <col min="3" max="3" width="36.28515625" style="52" customWidth="1"/>
    <col min="4" max="4" width="14.5703125" style="52" customWidth="1"/>
    <col min="5" max="5" width="19.42578125" style="52" customWidth="1"/>
    <col min="6" max="6" width="17" style="52" customWidth="1"/>
    <col min="7" max="7" width="18.42578125" style="52" customWidth="1"/>
    <col min="8" max="8" width="9.42578125" style="52" customWidth="1"/>
    <col min="9" max="9" width="24.7109375" style="52" customWidth="1"/>
    <col min="10" max="10" width="16.28515625" style="52" customWidth="1"/>
    <col min="11" max="11" width="14.5703125" style="52" customWidth="1"/>
    <col min="12" max="12" width="3.85546875" style="52" customWidth="1"/>
    <col min="13" max="13" width="3.5703125" style="52" customWidth="1"/>
    <col min="14" max="14" width="5" style="52" customWidth="1"/>
    <col min="15" max="15" width="4.85546875" style="52" customWidth="1"/>
    <col min="16" max="16" width="4.140625" style="52" customWidth="1"/>
    <col min="17" max="18" width="4.7109375" style="52" customWidth="1"/>
    <col min="19" max="19" width="3.85546875" style="52" customWidth="1"/>
    <col min="20" max="20" width="4.85546875" style="52" customWidth="1"/>
    <col min="21" max="21" width="6.140625" style="52" customWidth="1"/>
    <col min="22" max="22" width="5" style="52" customWidth="1"/>
    <col min="23" max="23" width="4.140625" style="52" customWidth="1"/>
    <col min="24" max="24" width="4.7109375" style="52" customWidth="1"/>
    <col min="25" max="26" width="4.42578125" style="52" customWidth="1"/>
    <col min="27" max="27" width="4.5703125" style="52" customWidth="1"/>
    <col min="28" max="28" width="4.28515625" style="52" customWidth="1"/>
    <col min="29" max="29" width="4" style="52" customWidth="1"/>
    <col min="30" max="30" width="5.140625" style="52" customWidth="1"/>
    <col min="31" max="33" width="4.140625" style="52" customWidth="1"/>
    <col min="34" max="35" width="3.7109375" style="52" customWidth="1"/>
    <col min="36" max="36" width="5.5703125" style="52" customWidth="1"/>
    <col min="37" max="37" width="5.42578125" style="52" customWidth="1"/>
    <col min="38" max="38" width="3.28515625" style="52" customWidth="1"/>
    <col min="39" max="39" width="4" style="52" customWidth="1"/>
    <col min="40" max="40" width="3" style="52" customWidth="1"/>
    <col min="41" max="41" width="6.140625" style="52" customWidth="1"/>
    <col min="42" max="43" width="5.140625" style="52" customWidth="1"/>
    <col min="44" max="16384" width="9.140625" style="52"/>
  </cols>
  <sheetData>
    <row r="2" spans="1:6" ht="23.25" customHeight="1"/>
    <row r="3" spans="1:6" ht="18.75" customHeight="1">
      <c r="C3" s="120"/>
    </row>
    <row r="4" spans="1:6" ht="30.75" customHeight="1">
      <c r="D4" s="120"/>
    </row>
    <row r="5" spans="1:6" ht="15.75">
      <c r="C5" s="270" t="s">
        <v>193</v>
      </c>
      <c r="D5" s="270"/>
      <c r="E5" s="270"/>
      <c r="F5" s="82" t="s">
        <v>269</v>
      </c>
    </row>
    <row r="7" spans="1:6" s="72" customFormat="1" ht="50.25" customHeight="1">
      <c r="A7" s="78"/>
      <c r="B7" s="119"/>
      <c r="C7" s="78" t="s">
        <v>195</v>
      </c>
      <c r="D7" s="78" t="s">
        <v>191</v>
      </c>
      <c r="E7" s="78" t="s">
        <v>196</v>
      </c>
      <c r="F7" s="78" t="s">
        <v>192</v>
      </c>
    </row>
    <row r="8" spans="1:6" s="72" customFormat="1" ht="20.25" customHeight="1">
      <c r="A8" s="74" t="s">
        <v>166</v>
      </c>
      <c r="B8" s="74" t="s">
        <v>166</v>
      </c>
      <c r="C8" s="74"/>
      <c r="D8" s="74"/>
      <c r="E8" s="74"/>
      <c r="F8" s="74"/>
    </row>
    <row r="9" spans="1:6" s="72" customFormat="1" ht="20.25" customHeight="1">
      <c r="A9" s="74" t="s">
        <v>194</v>
      </c>
      <c r="B9" s="74" t="s">
        <v>194</v>
      </c>
      <c r="C9" s="74"/>
      <c r="D9" s="74"/>
      <c r="E9" s="74"/>
      <c r="F9" s="74"/>
    </row>
    <row r="10" spans="1:6" s="72" customFormat="1" ht="20.25" customHeight="1">
      <c r="A10" s="74"/>
      <c r="B10" s="74" t="s">
        <v>368</v>
      </c>
      <c r="C10" s="74"/>
      <c r="D10" s="74"/>
      <c r="E10" s="74"/>
      <c r="F10" s="74"/>
    </row>
    <row r="11" spans="1:6" ht="26.25" customHeight="1"/>
    <row r="12" spans="1:6" ht="33" customHeight="1">
      <c r="B12" s="65"/>
      <c r="C12" s="65"/>
      <c r="D12" s="65"/>
      <c r="E12" s="65"/>
      <c r="F12" s="65"/>
    </row>
    <row r="13" spans="1:6" ht="18">
      <c r="B13" s="65"/>
      <c r="C13" s="65"/>
      <c r="D13" s="65"/>
      <c r="E13" s="65"/>
      <c r="F13" s="65"/>
    </row>
    <row r="19" spans="3:6" ht="20.25">
      <c r="C19" s="120"/>
    </row>
    <row r="20" spans="3:6" ht="20.25">
      <c r="D20" s="120"/>
    </row>
    <row r="21" spans="3:6" ht="15.75">
      <c r="C21" s="270"/>
      <c r="D21" s="270"/>
      <c r="E21" s="270"/>
      <c r="F21" s="82"/>
    </row>
    <row r="22" spans="3:6" ht="22.5" customHeight="1"/>
  </sheetData>
  <mergeCells count="2">
    <mergeCell ref="C5:E5"/>
    <mergeCell ref="C21:E21"/>
  </mergeCells>
  <phoneticPr fontId="0" type="noConversion"/>
  <pageMargins left="0.27559055118110237" right="0.23622047244094491" top="0.31496062992125984" bottom="0.27559055118110237" header="0.15748031496062992" footer="0.15748031496062992"/>
  <pageSetup paperSize="9" scale="5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"/>
  <sheetViews>
    <sheetView zoomScaleSheetLayoutView="85" workbookViewId="0">
      <selection activeCell="D24" sqref="D24"/>
    </sheetView>
  </sheetViews>
  <sheetFormatPr defaultRowHeight="12.75"/>
  <cols>
    <col min="1" max="1" width="3.42578125" style="52" customWidth="1"/>
    <col min="2" max="2" width="27.85546875" style="52" customWidth="1"/>
    <col min="3" max="3" width="26.7109375" style="52" customWidth="1"/>
    <col min="4" max="4" width="32.42578125" style="52" customWidth="1"/>
    <col min="5" max="5" width="17" style="52" customWidth="1"/>
    <col min="6" max="6" width="18.42578125" style="52" customWidth="1"/>
    <col min="7" max="8" width="16.28515625" style="52" customWidth="1"/>
    <col min="9" max="9" width="20.85546875" style="52" customWidth="1"/>
    <col min="10" max="10" width="6.42578125" style="52" customWidth="1"/>
    <col min="11" max="11" width="3.85546875" style="52" customWidth="1"/>
    <col min="12" max="12" width="3.5703125" style="52" customWidth="1"/>
    <col min="13" max="13" width="5" style="52" customWidth="1"/>
    <col min="14" max="14" width="4.85546875" style="52" customWidth="1"/>
    <col min="15" max="15" width="4.140625" style="52" customWidth="1"/>
    <col min="16" max="17" width="4.7109375" style="52" customWidth="1"/>
    <col min="18" max="18" width="3.85546875" style="52" customWidth="1"/>
    <col min="19" max="19" width="4.85546875" style="52" customWidth="1"/>
    <col min="20" max="20" width="6.140625" style="52" customWidth="1"/>
    <col min="21" max="21" width="5" style="52" customWidth="1"/>
    <col min="22" max="22" width="4.140625" style="52" customWidth="1"/>
    <col min="23" max="23" width="4.7109375" style="52" customWidth="1"/>
    <col min="24" max="25" width="4.42578125" style="52" customWidth="1"/>
    <col min="26" max="26" width="4.5703125" style="52" customWidth="1"/>
    <col min="27" max="27" width="4.28515625" style="52" customWidth="1"/>
    <col min="28" max="28" width="4" style="52" customWidth="1"/>
    <col min="29" max="29" width="5.140625" style="52" customWidth="1"/>
    <col min="30" max="32" width="4.140625" style="52" customWidth="1"/>
    <col min="33" max="34" width="3.7109375" style="52" customWidth="1"/>
    <col min="35" max="35" width="5.5703125" style="52" customWidth="1"/>
    <col min="36" max="36" width="5.42578125" style="52" customWidth="1"/>
    <col min="37" max="37" width="3.28515625" style="52" customWidth="1"/>
    <col min="38" max="38" width="4" style="52" customWidth="1"/>
    <col min="39" max="39" width="3" style="52" customWidth="1"/>
    <col min="40" max="40" width="6.140625" style="52" customWidth="1"/>
    <col min="41" max="42" width="5.140625" style="52" customWidth="1"/>
    <col min="43" max="16384" width="9.140625" style="52"/>
  </cols>
  <sheetData>
    <row r="1" spans="2:4" ht="15.75">
      <c r="B1" s="270" t="s">
        <v>197</v>
      </c>
      <c r="C1" s="270"/>
      <c r="D1" s="270"/>
    </row>
    <row r="2" spans="2:4">
      <c r="D2" s="82" t="s">
        <v>270</v>
      </c>
    </row>
    <row r="3" spans="2:4" s="79" customFormat="1" ht="30" customHeight="1">
      <c r="B3" s="80" t="s">
        <v>198</v>
      </c>
      <c r="C3" s="78" t="s">
        <v>199</v>
      </c>
      <c r="D3" s="80" t="s">
        <v>200</v>
      </c>
    </row>
    <row r="4" spans="2:4">
      <c r="B4" s="54"/>
      <c r="C4" s="54"/>
      <c r="D4" s="54"/>
    </row>
    <row r="5" spans="2:4">
      <c r="B5" s="54"/>
      <c r="C5" s="54"/>
      <c r="D5" s="54"/>
    </row>
  </sheetData>
  <mergeCells count="1">
    <mergeCell ref="B1:D1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="85" zoomScaleSheetLayoutView="85" workbookViewId="0">
      <selection activeCell="D20" sqref="D20"/>
    </sheetView>
  </sheetViews>
  <sheetFormatPr defaultRowHeight="12.75"/>
  <cols>
    <col min="1" max="1" width="13.140625" style="52" customWidth="1"/>
    <col min="2" max="2" width="14.5703125" style="52" customWidth="1"/>
    <col min="3" max="3" width="17" style="52" customWidth="1"/>
    <col min="4" max="4" width="18.42578125" style="52" customWidth="1"/>
    <col min="5" max="5" width="24.42578125" style="52" customWidth="1"/>
    <col min="6" max="6" width="20.85546875" style="52" customWidth="1"/>
    <col min="7" max="7" width="6.42578125" style="52" customWidth="1"/>
    <col min="8" max="8" width="3.85546875" style="52" customWidth="1"/>
    <col min="9" max="9" width="3.5703125" style="52" customWidth="1"/>
    <col min="10" max="10" width="5" style="52" customWidth="1"/>
    <col min="11" max="11" width="4.85546875" style="52" customWidth="1"/>
    <col min="12" max="12" width="4.140625" style="52" customWidth="1"/>
    <col min="13" max="14" width="4.7109375" style="52" customWidth="1"/>
    <col min="15" max="15" width="3.85546875" style="52" customWidth="1"/>
    <col min="16" max="16" width="4.85546875" style="52" customWidth="1"/>
    <col min="17" max="17" width="6.140625" style="52" customWidth="1"/>
    <col min="18" max="18" width="5" style="52" customWidth="1"/>
    <col min="19" max="19" width="4.140625" style="52" customWidth="1"/>
    <col min="20" max="20" width="4.7109375" style="52" customWidth="1"/>
    <col min="21" max="22" width="4.42578125" style="52" customWidth="1"/>
    <col min="23" max="23" width="4.5703125" style="52" customWidth="1"/>
    <col min="24" max="24" width="4.28515625" style="52" customWidth="1"/>
    <col min="25" max="25" width="4" style="52" customWidth="1"/>
    <col min="26" max="26" width="5.140625" style="52" customWidth="1"/>
    <col min="27" max="29" width="4.140625" style="52" customWidth="1"/>
    <col min="30" max="31" width="3.7109375" style="52" customWidth="1"/>
    <col min="32" max="32" width="5.5703125" style="52" customWidth="1"/>
    <col min="33" max="33" width="5.42578125" style="52" customWidth="1"/>
    <col min="34" max="34" width="3.28515625" style="52" customWidth="1"/>
    <col min="35" max="35" width="4" style="52" customWidth="1"/>
    <col min="36" max="36" width="3" style="52" customWidth="1"/>
    <col min="37" max="37" width="6.140625" style="52" customWidth="1"/>
    <col min="38" max="39" width="5.140625" style="52" customWidth="1"/>
    <col min="40" max="16384" width="9.140625" style="52"/>
  </cols>
  <sheetData>
    <row r="1" spans="1:5" ht="15.75">
      <c r="A1" s="270" t="s">
        <v>206</v>
      </c>
      <c r="B1" s="270"/>
      <c r="C1" s="270"/>
      <c r="D1" s="270"/>
      <c r="E1" s="270"/>
    </row>
    <row r="2" spans="1:5">
      <c r="E2" s="82" t="s">
        <v>271</v>
      </c>
    </row>
    <row r="3" spans="1:5" s="72" customFormat="1" ht="71.25" customHeight="1">
      <c r="A3" s="80" t="s">
        <v>201</v>
      </c>
      <c r="B3" s="78" t="s">
        <v>202</v>
      </c>
      <c r="C3" s="80" t="s">
        <v>203</v>
      </c>
      <c r="D3" s="78" t="s">
        <v>204</v>
      </c>
      <c r="E3" s="80" t="s">
        <v>205</v>
      </c>
    </row>
    <row r="4" spans="1:5" s="72" customFormat="1" ht="20.25" customHeight="1">
      <c r="A4" s="74"/>
      <c r="B4" s="74"/>
      <c r="C4" s="74"/>
      <c r="D4" s="74"/>
      <c r="E4" s="74"/>
    </row>
    <row r="5" spans="1:5" s="72" customFormat="1" ht="20.25" customHeight="1">
      <c r="A5" s="74"/>
      <c r="B5" s="74"/>
      <c r="C5" s="74"/>
      <c r="D5" s="74"/>
      <c r="E5" s="74"/>
    </row>
  </sheetData>
  <mergeCells count="1">
    <mergeCell ref="A1:E1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opLeftCell="A10" zoomScale="85" zoomScaleSheetLayoutView="85" workbookViewId="0">
      <selection activeCell="C18" sqref="C18"/>
    </sheetView>
  </sheetViews>
  <sheetFormatPr defaultRowHeight="12.75"/>
  <cols>
    <col min="1" max="1" width="25.7109375" style="52" customWidth="1"/>
    <col min="2" max="2" width="25.85546875" style="52" customWidth="1"/>
    <col min="3" max="3" width="21.5703125" style="52" customWidth="1"/>
    <col min="4" max="4" width="17" style="52" customWidth="1"/>
    <col min="5" max="5" width="18.42578125" style="52" customWidth="1"/>
    <col min="6" max="7" width="16.28515625" style="52" customWidth="1"/>
    <col min="8" max="8" width="20.85546875" style="52" customWidth="1"/>
    <col min="9" max="9" width="6.42578125" style="52" customWidth="1"/>
    <col min="10" max="10" width="3.85546875" style="52" customWidth="1"/>
    <col min="11" max="11" width="3.5703125" style="52" customWidth="1"/>
    <col min="12" max="12" width="5" style="52" customWidth="1"/>
    <col min="13" max="13" width="4.85546875" style="52" customWidth="1"/>
    <col min="14" max="14" width="4.140625" style="52" customWidth="1"/>
    <col min="15" max="16" width="4.7109375" style="52" customWidth="1"/>
    <col min="17" max="17" width="3.85546875" style="52" customWidth="1"/>
    <col min="18" max="18" width="4.85546875" style="52" customWidth="1"/>
    <col min="19" max="19" width="6.140625" style="52" customWidth="1"/>
    <col min="20" max="20" width="5" style="52" customWidth="1"/>
    <col min="21" max="21" width="4.140625" style="52" customWidth="1"/>
    <col min="22" max="22" width="4.7109375" style="52" customWidth="1"/>
    <col min="23" max="24" width="4.42578125" style="52" customWidth="1"/>
    <col min="25" max="25" width="4.5703125" style="52" customWidth="1"/>
    <col min="26" max="26" width="4.28515625" style="52" customWidth="1"/>
    <col min="27" max="27" width="4" style="52" customWidth="1"/>
    <col min="28" max="28" width="5.140625" style="52" customWidth="1"/>
    <col min="29" max="31" width="4.140625" style="52" customWidth="1"/>
    <col min="32" max="33" width="3.7109375" style="52" customWidth="1"/>
    <col min="34" max="34" width="5.5703125" style="52" customWidth="1"/>
    <col min="35" max="35" width="5.42578125" style="52" customWidth="1"/>
    <col min="36" max="36" width="3.28515625" style="52" customWidth="1"/>
    <col min="37" max="37" width="4" style="52" customWidth="1"/>
    <col min="38" max="38" width="3" style="52" customWidth="1"/>
    <col min="39" max="39" width="6.140625" style="52" customWidth="1"/>
    <col min="40" max="41" width="5.140625" style="52" customWidth="1"/>
    <col min="42" max="16384" width="9.140625" style="52"/>
  </cols>
  <sheetData>
    <row r="1" spans="1:4" ht="23.25">
      <c r="A1" s="1"/>
      <c r="B1" s="1"/>
      <c r="C1" s="1"/>
    </row>
    <row r="2" spans="1:4" ht="23.25">
      <c r="A2" s="1" t="s">
        <v>372</v>
      </c>
      <c r="B2" s="1"/>
      <c r="C2" s="1"/>
    </row>
    <row r="3" spans="1:4" ht="36" customHeight="1">
      <c r="A3" s="288" t="s">
        <v>211</v>
      </c>
      <c r="B3" s="288"/>
      <c r="C3" s="288"/>
      <c r="D3" s="288"/>
    </row>
    <row r="4" spans="1:4">
      <c r="D4" s="82" t="s">
        <v>272</v>
      </c>
    </row>
    <row r="5" spans="1:4" s="72" customFormat="1" ht="50.25" customHeight="1">
      <c r="A5" s="78" t="s">
        <v>210</v>
      </c>
      <c r="B5" s="78" t="s">
        <v>209</v>
      </c>
      <c r="C5" s="78" t="s">
        <v>208</v>
      </c>
      <c r="D5" s="78" t="s">
        <v>207</v>
      </c>
    </row>
    <row r="6" spans="1:4" s="72" customFormat="1" ht="28.5" customHeight="1">
      <c r="A6" s="74"/>
      <c r="B6" s="74"/>
      <c r="C6" s="74"/>
      <c r="D6" s="74"/>
    </row>
    <row r="7" spans="1:4" s="72" customFormat="1" ht="36.75" customHeight="1">
      <c r="A7" s="74"/>
      <c r="B7" s="74"/>
      <c r="C7" s="74"/>
      <c r="D7" s="74"/>
    </row>
    <row r="9" spans="1:4" ht="26.25" customHeight="1">
      <c r="A9" s="65"/>
    </row>
    <row r="18" ht="30" customHeight="1"/>
  </sheetData>
  <mergeCells count="1">
    <mergeCell ref="A3:D3"/>
  </mergeCells>
  <phoneticPr fontId="0" type="noConversion"/>
  <pageMargins left="0.27559055118110237" right="0.23622047244094491" top="0.31496062992125984" bottom="0.27559055118110237" header="0.15748031496062992" footer="0.15748031496062992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85" zoomScaleSheetLayoutView="85" workbookViewId="0">
      <selection activeCell="A7" sqref="A7:L7"/>
    </sheetView>
  </sheetViews>
  <sheetFormatPr defaultRowHeight="12.75"/>
  <cols>
    <col min="1" max="11" width="12" style="52" customWidth="1"/>
    <col min="12" max="12" width="5" style="52" customWidth="1"/>
    <col min="13" max="13" width="4.85546875" style="52" customWidth="1"/>
    <col min="14" max="14" width="4.140625" style="52" customWidth="1"/>
    <col min="15" max="16" width="4.7109375" style="52" customWidth="1"/>
    <col min="17" max="17" width="3.85546875" style="52" customWidth="1"/>
    <col min="18" max="18" width="4.85546875" style="52" customWidth="1"/>
    <col min="19" max="19" width="6.140625" style="52" customWidth="1"/>
    <col min="20" max="20" width="5" style="52" customWidth="1"/>
    <col min="21" max="21" width="4.140625" style="52" customWidth="1"/>
    <col min="22" max="22" width="4.7109375" style="52" customWidth="1"/>
    <col min="23" max="24" width="4.42578125" style="52" customWidth="1"/>
    <col min="25" max="25" width="4.5703125" style="52" customWidth="1"/>
    <col min="26" max="26" width="4.28515625" style="52" customWidth="1"/>
    <col min="27" max="27" width="4" style="52" customWidth="1"/>
    <col min="28" max="28" width="5.140625" style="52" customWidth="1"/>
    <col min="29" max="31" width="4.140625" style="52" customWidth="1"/>
    <col min="32" max="33" width="3.7109375" style="52" customWidth="1"/>
    <col min="34" max="34" width="5.5703125" style="52" customWidth="1"/>
    <col min="35" max="35" width="5.42578125" style="52" customWidth="1"/>
    <col min="36" max="36" width="3.28515625" style="52" customWidth="1"/>
    <col min="37" max="37" width="4" style="52" customWidth="1"/>
    <col min="38" max="38" width="3" style="52" customWidth="1"/>
    <col min="39" max="39" width="6.140625" style="52" customWidth="1"/>
    <col min="40" max="41" width="5.140625" style="52" customWidth="1"/>
    <col min="42" max="16384" width="9.140625" style="52"/>
  </cols>
  <sheetData>
    <row r="1" spans="1:11" ht="15.75">
      <c r="A1" s="270" t="s">
        <v>212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>
      <c r="K2" s="82" t="s">
        <v>273</v>
      </c>
    </row>
    <row r="3" spans="1:11">
      <c r="A3" s="290" t="s">
        <v>213</v>
      </c>
      <c r="B3" s="290"/>
      <c r="C3" s="290"/>
      <c r="D3" s="290"/>
      <c r="E3" s="290"/>
      <c r="F3" s="290"/>
      <c r="G3" s="290"/>
      <c r="H3" s="290"/>
      <c r="I3" s="289" t="s">
        <v>222</v>
      </c>
      <c r="J3" s="289"/>
      <c r="K3" s="289"/>
    </row>
    <row r="4" spans="1:11" ht="23.25" customHeight="1">
      <c r="A4" s="290"/>
      <c r="B4" s="290"/>
      <c r="C4" s="290"/>
      <c r="D4" s="290"/>
      <c r="E4" s="290"/>
      <c r="F4" s="290"/>
      <c r="G4" s="290"/>
      <c r="H4" s="290"/>
      <c r="I4" s="289"/>
      <c r="J4" s="289"/>
      <c r="K4" s="289"/>
    </row>
    <row r="5" spans="1:11" ht="12.75" customHeight="1">
      <c r="A5" s="289" t="s">
        <v>219</v>
      </c>
      <c r="B5" s="289" t="s">
        <v>220</v>
      </c>
      <c r="C5" s="289" t="s">
        <v>221</v>
      </c>
      <c r="D5" s="289" t="s">
        <v>214</v>
      </c>
      <c r="E5" s="289" t="s">
        <v>215</v>
      </c>
      <c r="F5" s="289" t="s">
        <v>216</v>
      </c>
      <c r="G5" s="289" t="s">
        <v>217</v>
      </c>
      <c r="H5" s="289" t="s">
        <v>218</v>
      </c>
      <c r="I5" s="289" t="s">
        <v>215</v>
      </c>
      <c r="J5" s="289" t="s">
        <v>221</v>
      </c>
      <c r="K5" s="289" t="s">
        <v>218</v>
      </c>
    </row>
    <row r="6" spans="1:11" ht="26.2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</row>
    <row r="7" spans="1:11" ht="16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6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</sheetData>
  <mergeCells count="14">
    <mergeCell ref="A1:K1"/>
    <mergeCell ref="E5:E6"/>
    <mergeCell ref="F5:F6"/>
    <mergeCell ref="G5:G6"/>
    <mergeCell ref="H5:H6"/>
    <mergeCell ref="A5:A6"/>
    <mergeCell ref="B5:B6"/>
    <mergeCell ref="C5:C6"/>
    <mergeCell ref="D5:D6"/>
    <mergeCell ref="A3:H4"/>
    <mergeCell ref="I3:K4"/>
    <mergeCell ref="I5:I6"/>
    <mergeCell ref="J5:J6"/>
    <mergeCell ref="K5:K6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SheetLayoutView="85" workbookViewId="0">
      <selection activeCell="A34" sqref="A34"/>
    </sheetView>
  </sheetViews>
  <sheetFormatPr defaultRowHeight="12.75"/>
  <cols>
    <col min="1" max="1" width="18" style="52" customWidth="1"/>
    <col min="2" max="2" width="18.28515625" style="52" customWidth="1"/>
    <col min="3" max="3" width="21.5703125" style="52" customWidth="1"/>
    <col min="4" max="4" width="17" style="52" customWidth="1"/>
    <col min="5" max="5" width="18.42578125" style="52" customWidth="1"/>
    <col min="6" max="7" width="16.28515625" style="52" customWidth="1"/>
    <col min="8" max="8" width="20.85546875" style="52" customWidth="1"/>
    <col min="9" max="9" width="6.42578125" style="52" customWidth="1"/>
    <col min="10" max="10" width="3.85546875" style="52" customWidth="1"/>
    <col min="11" max="11" width="3.5703125" style="52" customWidth="1"/>
    <col min="12" max="12" width="5" style="52" customWidth="1"/>
    <col min="13" max="13" width="4.85546875" style="52" customWidth="1"/>
    <col min="14" max="14" width="4.140625" style="52" customWidth="1"/>
    <col min="15" max="16" width="4.7109375" style="52" customWidth="1"/>
    <col min="17" max="17" width="3.85546875" style="52" customWidth="1"/>
    <col min="18" max="18" width="4.85546875" style="52" customWidth="1"/>
    <col min="19" max="19" width="6.140625" style="52" customWidth="1"/>
    <col min="20" max="20" width="5" style="52" customWidth="1"/>
    <col min="21" max="21" width="4.140625" style="52" customWidth="1"/>
    <col min="22" max="22" width="4.7109375" style="52" customWidth="1"/>
    <col min="23" max="24" width="4.42578125" style="52" customWidth="1"/>
    <col min="25" max="25" width="4.5703125" style="52" customWidth="1"/>
    <col min="26" max="26" width="4.28515625" style="52" customWidth="1"/>
    <col min="27" max="27" width="4" style="52" customWidth="1"/>
    <col min="28" max="28" width="5.140625" style="52" customWidth="1"/>
    <col min="29" max="31" width="4.140625" style="52" customWidth="1"/>
    <col min="32" max="33" width="3.7109375" style="52" customWidth="1"/>
    <col min="34" max="34" width="5.5703125" style="52" customWidth="1"/>
    <col min="35" max="35" width="5.42578125" style="52" customWidth="1"/>
    <col min="36" max="36" width="3.28515625" style="52" customWidth="1"/>
    <col min="37" max="37" width="4" style="52" customWidth="1"/>
    <col min="38" max="38" width="3" style="52" customWidth="1"/>
    <col min="39" max="39" width="6.140625" style="52" customWidth="1"/>
    <col min="40" max="41" width="5.140625" style="52" customWidth="1"/>
    <col min="42" max="16384" width="9.140625" style="52"/>
  </cols>
  <sheetData>
    <row r="1" spans="1:4" ht="15.75">
      <c r="A1" s="270" t="s">
        <v>223</v>
      </c>
      <c r="B1" s="270"/>
      <c r="C1" s="270"/>
      <c r="D1" s="270"/>
    </row>
    <row r="2" spans="1:4">
      <c r="D2" s="82" t="s">
        <v>274</v>
      </c>
    </row>
    <row r="3" spans="1:4" s="72" customFormat="1" ht="24.75" customHeight="1">
      <c r="A3" s="78"/>
      <c r="B3" s="78" t="s">
        <v>224</v>
      </c>
      <c r="C3" s="78" t="s">
        <v>225</v>
      </c>
      <c r="D3" s="78" t="s">
        <v>226</v>
      </c>
    </row>
    <row r="4" spans="1:4" s="72" customFormat="1" ht="20.25" customHeight="1">
      <c r="A4" s="74" t="s">
        <v>227</v>
      </c>
      <c r="B4" s="74"/>
      <c r="C4" s="74"/>
      <c r="D4" s="74"/>
    </row>
    <row r="5" spans="1:4" s="72" customFormat="1" ht="20.25" customHeight="1">
      <c r="A5" s="74" t="s">
        <v>228</v>
      </c>
      <c r="B5" s="74"/>
      <c r="C5" s="74"/>
      <c r="D5" s="74"/>
    </row>
  </sheetData>
  <mergeCells count="1">
    <mergeCell ref="A1:D1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4"/>
  <sheetViews>
    <sheetView topLeftCell="A16" zoomScale="85" zoomScaleSheetLayoutView="85" workbookViewId="0">
      <selection activeCell="E30" sqref="E30"/>
    </sheetView>
  </sheetViews>
  <sheetFormatPr defaultRowHeight="12.75"/>
  <cols>
    <col min="1" max="1" width="5.140625" style="52" customWidth="1"/>
    <col min="2" max="2" width="15.42578125" style="52" customWidth="1"/>
    <col min="3" max="3" width="10.140625" style="52" customWidth="1"/>
    <col min="4" max="4" width="22.28515625" style="52" customWidth="1"/>
    <col min="5" max="5" width="19.85546875" style="52" customWidth="1"/>
    <col min="6" max="6" width="20.42578125" style="52" customWidth="1"/>
    <col min="7" max="7" width="19" style="52" customWidth="1"/>
    <col min="8" max="8" width="17.7109375" style="113" customWidth="1"/>
    <col min="9" max="18" width="7.42578125" style="52" customWidth="1"/>
    <col min="19" max="19" width="6.140625" style="52" customWidth="1"/>
    <col min="20" max="20" width="5" style="52" customWidth="1"/>
    <col min="21" max="21" width="4.140625" style="52" customWidth="1"/>
    <col min="22" max="22" width="4.7109375" style="52" customWidth="1"/>
    <col min="23" max="24" width="4.42578125" style="52" customWidth="1"/>
    <col min="25" max="25" width="4.5703125" style="52" customWidth="1"/>
    <col min="26" max="26" width="4.28515625" style="52" customWidth="1"/>
    <col min="27" max="27" width="4" style="52" customWidth="1"/>
    <col min="28" max="28" width="5.140625" style="52" customWidth="1"/>
    <col min="29" max="31" width="4.140625" style="52" customWidth="1"/>
    <col min="32" max="33" width="3.7109375" style="52" customWidth="1"/>
    <col min="34" max="34" width="5.5703125" style="52" customWidth="1"/>
    <col min="35" max="35" width="5.42578125" style="52" customWidth="1"/>
    <col min="36" max="36" width="3.28515625" style="52" customWidth="1"/>
    <col min="37" max="37" width="4" style="52" customWidth="1"/>
    <col min="38" max="38" width="3" style="52" customWidth="1"/>
    <col min="39" max="39" width="6.140625" style="52" customWidth="1"/>
    <col min="40" max="41" width="5.140625" style="52" customWidth="1"/>
    <col min="42" max="16384" width="9.140625" style="52"/>
  </cols>
  <sheetData>
    <row r="1" spans="1:9" ht="15.75">
      <c r="A1" s="270" t="s">
        <v>235</v>
      </c>
      <c r="B1" s="270"/>
      <c r="C1" s="270"/>
      <c r="D1" s="270"/>
      <c r="E1" s="270"/>
      <c r="F1" s="270"/>
      <c r="G1" s="270"/>
      <c r="H1" s="270"/>
    </row>
    <row r="2" spans="1:9">
      <c r="H2" s="108" t="s">
        <v>275</v>
      </c>
    </row>
    <row r="3" spans="1:9" ht="46.5" customHeight="1">
      <c r="A3" s="81" t="s">
        <v>99</v>
      </c>
      <c r="B3" s="81" t="s">
        <v>95</v>
      </c>
      <c r="C3" s="81" t="s">
        <v>229</v>
      </c>
      <c r="D3" s="81" t="s">
        <v>230</v>
      </c>
      <c r="E3" s="81" t="s">
        <v>231</v>
      </c>
      <c r="F3" s="81" t="s">
        <v>232</v>
      </c>
      <c r="G3" s="81" t="s">
        <v>233</v>
      </c>
      <c r="H3" s="109" t="s">
        <v>234</v>
      </c>
    </row>
    <row r="4" spans="1:9" ht="34.5" customHeight="1">
      <c r="A4" s="54">
        <v>1</v>
      </c>
      <c r="B4" s="101" t="s">
        <v>350</v>
      </c>
      <c r="C4" s="105">
        <v>1982</v>
      </c>
      <c r="D4" s="101" t="s">
        <v>355</v>
      </c>
      <c r="E4" s="101" t="s">
        <v>356</v>
      </c>
      <c r="F4" s="101" t="s">
        <v>345</v>
      </c>
      <c r="G4" s="101" t="s">
        <v>358</v>
      </c>
      <c r="H4" s="110" t="s">
        <v>359</v>
      </c>
      <c r="I4" s="106"/>
    </row>
    <row r="5" spans="1:9" ht="63.75" customHeight="1">
      <c r="A5" s="54">
        <v>2</v>
      </c>
      <c r="B5" s="101" t="s">
        <v>351</v>
      </c>
      <c r="C5" s="105">
        <v>1983</v>
      </c>
      <c r="D5" s="101" t="s">
        <v>353</v>
      </c>
      <c r="E5" s="104" t="s">
        <v>348</v>
      </c>
      <c r="F5" s="104" t="s">
        <v>345</v>
      </c>
      <c r="G5" s="104" t="s">
        <v>358</v>
      </c>
      <c r="H5" s="111" t="s">
        <v>362</v>
      </c>
      <c r="I5" s="106"/>
    </row>
    <row r="6" spans="1:9" ht="63" customHeight="1">
      <c r="A6" s="54">
        <v>3</v>
      </c>
      <c r="B6" s="101" t="s">
        <v>346</v>
      </c>
      <c r="C6" s="105">
        <v>1979</v>
      </c>
      <c r="D6" s="105" t="s">
        <v>347</v>
      </c>
      <c r="E6" s="104" t="s">
        <v>352</v>
      </c>
      <c r="F6" s="104" t="s">
        <v>345</v>
      </c>
      <c r="G6" s="114" t="s">
        <v>363</v>
      </c>
      <c r="H6" s="110" t="s">
        <v>357</v>
      </c>
      <c r="I6" s="106"/>
    </row>
    <row r="7" spans="1:9" ht="39.75" customHeight="1">
      <c r="A7" s="54">
        <v>4</v>
      </c>
      <c r="B7" s="101" t="s">
        <v>349</v>
      </c>
      <c r="C7" s="105">
        <v>1984</v>
      </c>
      <c r="D7" s="101" t="s">
        <v>360</v>
      </c>
      <c r="E7" s="107" t="s">
        <v>348</v>
      </c>
      <c r="F7" s="104" t="s">
        <v>345</v>
      </c>
      <c r="G7" s="104" t="s">
        <v>358</v>
      </c>
      <c r="H7" s="111" t="s">
        <v>361</v>
      </c>
      <c r="I7" s="106"/>
    </row>
    <row r="8" spans="1:9" ht="21" customHeight="1">
      <c r="A8" s="54"/>
      <c r="B8" s="101"/>
      <c r="C8" s="105"/>
      <c r="D8" s="101"/>
      <c r="E8" s="104"/>
      <c r="F8" s="104"/>
      <c r="G8" s="104"/>
      <c r="H8" s="110"/>
      <c r="I8" s="106"/>
    </row>
    <row r="9" spans="1:9" ht="21" customHeight="1">
      <c r="A9" s="54"/>
      <c r="B9" s="101"/>
      <c r="C9" s="105"/>
      <c r="D9" s="105"/>
      <c r="E9" s="104"/>
      <c r="F9" s="104"/>
      <c r="G9" s="104"/>
      <c r="H9" s="110"/>
      <c r="I9" s="106"/>
    </row>
    <row r="10" spans="1:9" ht="21" customHeight="1">
      <c r="A10" s="54">
        <v>3</v>
      </c>
      <c r="B10" s="101"/>
      <c r="C10" s="105"/>
      <c r="D10" s="101"/>
      <c r="E10" s="107"/>
      <c r="F10" s="107"/>
      <c r="G10" s="107"/>
      <c r="H10" s="111"/>
      <c r="I10" s="106"/>
    </row>
    <row r="11" spans="1:9" ht="21" customHeight="1">
      <c r="A11" s="54"/>
      <c r="B11" s="101"/>
      <c r="C11" s="105"/>
      <c r="D11" s="101"/>
      <c r="E11" s="104"/>
      <c r="F11" s="104"/>
      <c r="G11" s="104"/>
      <c r="H11" s="110"/>
      <c r="I11" s="106"/>
    </row>
    <row r="12" spans="1:9" ht="21" customHeight="1">
      <c r="A12" s="54"/>
      <c r="B12" s="101"/>
      <c r="C12" s="105"/>
      <c r="D12" s="105"/>
      <c r="E12" s="104"/>
      <c r="F12" s="104"/>
      <c r="G12" s="104"/>
      <c r="H12" s="110"/>
      <c r="I12" s="106"/>
    </row>
    <row r="13" spans="1:9">
      <c r="B13" s="106"/>
      <c r="C13" s="106"/>
      <c r="D13" s="106"/>
      <c r="E13" s="106"/>
      <c r="F13" s="106"/>
      <c r="G13" s="106"/>
      <c r="H13" s="112"/>
      <c r="I13" s="106"/>
    </row>
    <row r="14" spans="1:9">
      <c r="B14" s="106"/>
      <c r="C14" s="106"/>
      <c r="D14" s="106"/>
      <c r="E14" s="106"/>
      <c r="F14" s="106"/>
      <c r="G14" s="106"/>
      <c r="H14" s="112"/>
      <c r="I14" s="106"/>
    </row>
    <row r="15" spans="1:9">
      <c r="B15" s="106"/>
      <c r="C15" s="106"/>
      <c r="D15" s="106"/>
      <c r="E15" s="106"/>
      <c r="F15" s="106"/>
      <c r="G15" s="106"/>
      <c r="H15" s="112"/>
      <c r="I15" s="106"/>
    </row>
    <row r="16" spans="1:9">
      <c r="B16" s="106"/>
      <c r="C16" s="106"/>
      <c r="D16" s="106"/>
      <c r="E16" s="106"/>
      <c r="F16" s="106"/>
      <c r="G16" s="106"/>
      <c r="H16" s="112"/>
      <c r="I16" s="106"/>
    </row>
    <row r="17" spans="1:9">
      <c r="B17" s="106"/>
      <c r="C17" s="106"/>
      <c r="D17" s="106"/>
      <c r="E17" s="106"/>
      <c r="F17" s="106"/>
      <c r="G17" s="106"/>
      <c r="H17" s="112"/>
      <c r="I17" s="106"/>
    </row>
    <row r="18" spans="1:9">
      <c r="B18" s="106"/>
      <c r="C18" s="106"/>
      <c r="D18" s="106"/>
      <c r="E18" s="106"/>
      <c r="F18" s="106"/>
      <c r="G18" s="106"/>
      <c r="H18" s="112"/>
      <c r="I18" s="106"/>
    </row>
    <row r="19" spans="1:9" ht="15.75">
      <c r="A19" s="270" t="s">
        <v>235</v>
      </c>
      <c r="B19" s="270"/>
      <c r="C19" s="270"/>
      <c r="D19" s="270"/>
      <c r="E19" s="270"/>
      <c r="F19" s="270"/>
      <c r="G19" s="270"/>
      <c r="H19" s="270"/>
    </row>
    <row r="20" spans="1:9">
      <c r="H20" s="108" t="s">
        <v>275</v>
      </c>
    </row>
    <row r="21" spans="1:9" ht="46.5" customHeight="1">
      <c r="A21" s="122" t="s">
        <v>99</v>
      </c>
      <c r="B21" s="122" t="s">
        <v>95</v>
      </c>
      <c r="C21" s="122" t="s">
        <v>229</v>
      </c>
      <c r="D21" s="122" t="s">
        <v>230</v>
      </c>
      <c r="E21" s="122" t="s">
        <v>231</v>
      </c>
      <c r="F21" s="122" t="s">
        <v>232</v>
      </c>
      <c r="G21" s="122" t="s">
        <v>233</v>
      </c>
      <c r="H21" s="109" t="s">
        <v>234</v>
      </c>
    </row>
    <row r="22" spans="1:9" ht="34.5" customHeight="1">
      <c r="A22" s="54"/>
      <c r="B22" s="101"/>
      <c r="C22" s="105"/>
      <c r="D22" s="101"/>
      <c r="E22" s="101"/>
      <c r="F22" s="101"/>
      <c r="G22" s="101"/>
      <c r="H22" s="110"/>
      <c r="I22" s="106"/>
    </row>
    <row r="23" spans="1:9" ht="63.75" customHeight="1">
      <c r="A23" s="54"/>
      <c r="B23" s="101"/>
      <c r="C23" s="105"/>
      <c r="D23" s="101"/>
      <c r="E23" s="121"/>
      <c r="F23" s="121"/>
      <c r="G23" s="121"/>
      <c r="H23" s="111"/>
      <c r="I23" s="106"/>
    </row>
    <row r="24" spans="1:9" ht="63" customHeight="1">
      <c r="A24" s="54"/>
      <c r="B24" s="101"/>
      <c r="C24" s="105"/>
      <c r="D24" s="105"/>
      <c r="E24" s="121"/>
      <c r="F24" s="121"/>
      <c r="G24" s="121"/>
      <c r="H24" s="110"/>
      <c r="I24" s="106"/>
    </row>
    <row r="25" spans="1:9" ht="39.75" customHeight="1">
      <c r="A25" s="54"/>
      <c r="B25" s="101"/>
      <c r="C25" s="105"/>
      <c r="D25" s="101"/>
      <c r="E25" s="107"/>
      <c r="F25" s="121"/>
      <c r="G25" s="121"/>
      <c r="H25" s="111"/>
      <c r="I25" s="106"/>
    </row>
    <row r="26" spans="1:9" ht="21" customHeight="1">
      <c r="A26" s="54"/>
      <c r="B26" s="101"/>
      <c r="C26" s="105"/>
      <c r="D26" s="101"/>
      <c r="E26" s="121"/>
      <c r="F26" s="121"/>
      <c r="G26" s="121"/>
      <c r="H26" s="110"/>
      <c r="I26" s="106"/>
    </row>
    <row r="27" spans="1:9" ht="21" customHeight="1">
      <c r="A27" s="54"/>
      <c r="B27" s="101"/>
      <c r="C27" s="105"/>
      <c r="D27" s="105"/>
      <c r="E27" s="121"/>
      <c r="F27" s="121"/>
      <c r="G27" s="121"/>
      <c r="H27" s="110"/>
      <c r="I27" s="106"/>
    </row>
    <row r="28" spans="1:9" ht="21" customHeight="1">
      <c r="A28" s="54"/>
      <c r="B28" s="101"/>
      <c r="C28" s="105"/>
      <c r="D28" s="101"/>
      <c r="E28" s="107"/>
      <c r="F28" s="107"/>
      <c r="G28" s="107"/>
      <c r="H28" s="111"/>
      <c r="I28" s="106"/>
    </row>
    <row r="29" spans="1:9" ht="21" customHeight="1">
      <c r="A29" s="54"/>
      <c r="B29" s="101"/>
      <c r="C29" s="105"/>
      <c r="D29" s="101"/>
      <c r="E29" s="121"/>
      <c r="F29" s="121"/>
      <c r="G29" s="121"/>
      <c r="H29" s="110"/>
      <c r="I29" s="106"/>
    </row>
    <row r="30" spans="1:9" ht="21" customHeight="1">
      <c r="A30" s="54"/>
      <c r="B30" s="101"/>
      <c r="C30" s="105"/>
      <c r="D30" s="105"/>
      <c r="E30" s="121"/>
      <c r="F30" s="121"/>
      <c r="G30" s="121"/>
      <c r="H30" s="110"/>
      <c r="I30" s="106"/>
    </row>
    <row r="31" spans="1:9">
      <c r="B31" s="106"/>
      <c r="C31" s="106"/>
      <c r="D31" s="106"/>
      <c r="E31" s="106"/>
      <c r="F31" s="106"/>
      <c r="G31" s="106"/>
      <c r="H31" s="112"/>
      <c r="I31" s="106"/>
    </row>
    <row r="32" spans="1:9">
      <c r="B32" s="106"/>
      <c r="C32" s="106"/>
      <c r="D32" s="106"/>
      <c r="E32" s="106"/>
      <c r="F32" s="106"/>
      <c r="G32" s="106"/>
      <c r="H32" s="112"/>
      <c r="I32" s="106"/>
    </row>
    <row r="33" spans="2:9">
      <c r="B33" s="106"/>
      <c r="C33" s="106"/>
      <c r="D33" s="106"/>
      <c r="E33" s="106"/>
      <c r="F33" s="106"/>
      <c r="G33" s="106"/>
      <c r="H33" s="112"/>
      <c r="I33" s="106"/>
    </row>
    <row r="34" spans="2:9">
      <c r="B34" s="106"/>
      <c r="C34" s="106"/>
      <c r="D34" s="106"/>
      <c r="E34" s="106"/>
      <c r="F34" s="106"/>
      <c r="G34" s="106"/>
      <c r="H34" s="112"/>
      <c r="I34" s="106"/>
    </row>
    <row r="35" spans="2:9">
      <c r="B35" s="106"/>
      <c r="C35" s="106"/>
      <c r="D35" s="106"/>
      <c r="E35" s="106"/>
      <c r="F35" s="106"/>
      <c r="G35" s="106"/>
      <c r="H35" s="112"/>
      <c r="I35" s="106"/>
    </row>
    <row r="36" spans="2:9">
      <c r="B36" s="106"/>
      <c r="C36" s="106"/>
      <c r="D36" s="106"/>
      <c r="E36" s="106"/>
      <c r="F36" s="106"/>
      <c r="G36" s="106"/>
      <c r="H36" s="112"/>
      <c r="I36" s="106"/>
    </row>
    <row r="37" spans="2:9">
      <c r="B37" s="106"/>
      <c r="C37" s="106"/>
      <c r="D37" s="106"/>
      <c r="E37" s="106"/>
      <c r="F37" s="106"/>
      <c r="G37" s="106"/>
      <c r="H37" s="112"/>
      <c r="I37" s="106"/>
    </row>
    <row r="38" spans="2:9">
      <c r="B38" s="106"/>
      <c r="C38" s="106"/>
      <c r="D38" s="106"/>
      <c r="E38" s="106"/>
      <c r="F38" s="106"/>
      <c r="G38" s="106"/>
      <c r="H38" s="112"/>
      <c r="I38" s="106"/>
    </row>
    <row r="39" spans="2:9">
      <c r="B39" s="106"/>
      <c r="C39" s="106"/>
      <c r="D39" s="106"/>
      <c r="E39" s="106"/>
      <c r="F39" s="106"/>
      <c r="G39" s="106"/>
      <c r="H39" s="112"/>
      <c r="I39" s="106"/>
    </row>
    <row r="40" spans="2:9">
      <c r="B40" s="106"/>
      <c r="C40" s="106"/>
      <c r="D40" s="106"/>
      <c r="E40" s="106"/>
      <c r="F40" s="106"/>
      <c r="G40" s="106"/>
      <c r="H40" s="112"/>
      <c r="I40" s="106"/>
    </row>
    <row r="41" spans="2:9">
      <c r="B41" s="106"/>
      <c r="C41" s="106"/>
      <c r="D41" s="106"/>
      <c r="E41" s="106"/>
      <c r="F41" s="106"/>
      <c r="G41" s="106"/>
      <c r="H41" s="112"/>
      <c r="I41" s="106"/>
    </row>
    <row r="42" spans="2:9">
      <c r="B42" s="106"/>
      <c r="C42" s="106"/>
      <c r="D42" s="106"/>
      <c r="E42" s="106"/>
      <c r="F42" s="106"/>
      <c r="G42" s="106"/>
      <c r="H42" s="112"/>
      <c r="I42" s="106"/>
    </row>
    <row r="43" spans="2:9">
      <c r="B43" s="106"/>
      <c r="C43" s="106"/>
      <c r="D43" s="106"/>
      <c r="E43" s="106"/>
      <c r="F43" s="106"/>
      <c r="G43" s="106"/>
      <c r="H43" s="112"/>
      <c r="I43" s="106"/>
    </row>
    <row r="44" spans="2:9">
      <c r="B44" s="106"/>
      <c r="C44" s="106"/>
      <c r="D44" s="106"/>
      <c r="E44" s="106"/>
      <c r="F44" s="106"/>
      <c r="G44" s="106"/>
      <c r="H44" s="112"/>
      <c r="I44" s="106"/>
    </row>
    <row r="45" spans="2:9">
      <c r="B45" s="106"/>
      <c r="C45" s="106"/>
      <c r="D45" s="106"/>
      <c r="E45" s="106"/>
      <c r="F45" s="106"/>
      <c r="G45" s="106"/>
      <c r="H45" s="112"/>
      <c r="I45" s="106"/>
    </row>
    <row r="46" spans="2:9">
      <c r="B46" s="106"/>
      <c r="C46" s="106"/>
      <c r="D46" s="106"/>
      <c r="E46" s="106"/>
      <c r="F46" s="106"/>
      <c r="G46" s="106"/>
      <c r="H46" s="112"/>
      <c r="I46" s="106"/>
    </row>
    <row r="47" spans="2:9">
      <c r="B47" s="106"/>
      <c r="C47" s="106"/>
      <c r="D47" s="106"/>
      <c r="E47" s="106"/>
      <c r="F47" s="106"/>
      <c r="G47" s="106"/>
      <c r="H47" s="112"/>
      <c r="I47" s="106"/>
    </row>
    <row r="48" spans="2:9">
      <c r="B48" s="106"/>
      <c r="C48" s="106"/>
      <c r="D48" s="106"/>
      <c r="E48" s="106"/>
      <c r="F48" s="106"/>
      <c r="G48" s="106"/>
      <c r="H48" s="112"/>
      <c r="I48" s="106"/>
    </row>
    <row r="49" spans="2:9">
      <c r="B49" s="106"/>
      <c r="C49" s="106"/>
      <c r="D49" s="106"/>
      <c r="E49" s="106"/>
      <c r="F49" s="106"/>
      <c r="G49" s="106"/>
      <c r="H49" s="112"/>
      <c r="I49" s="106"/>
    </row>
    <row r="50" spans="2:9">
      <c r="B50" s="106"/>
      <c r="C50" s="106"/>
      <c r="D50" s="106"/>
      <c r="E50" s="106"/>
      <c r="F50" s="106"/>
      <c r="G50" s="106"/>
      <c r="H50" s="112"/>
      <c r="I50" s="106"/>
    </row>
    <row r="51" spans="2:9">
      <c r="B51" s="106"/>
      <c r="C51" s="106"/>
      <c r="D51" s="106"/>
      <c r="E51" s="106"/>
      <c r="F51" s="106"/>
      <c r="G51" s="106"/>
      <c r="H51" s="112"/>
      <c r="I51" s="106"/>
    </row>
    <row r="52" spans="2:9">
      <c r="B52" s="106"/>
      <c r="C52" s="106"/>
      <c r="D52" s="106"/>
      <c r="E52" s="106"/>
      <c r="F52" s="106"/>
      <c r="G52" s="106"/>
      <c r="H52" s="112"/>
      <c r="I52" s="106"/>
    </row>
    <row r="53" spans="2:9">
      <c r="B53" s="106"/>
      <c r="C53" s="106"/>
      <c r="D53" s="106"/>
      <c r="E53" s="106"/>
      <c r="F53" s="106"/>
      <c r="G53" s="106"/>
      <c r="H53" s="112"/>
      <c r="I53" s="106"/>
    </row>
    <row r="54" spans="2:9">
      <c r="B54" s="106"/>
      <c r="C54" s="106"/>
      <c r="D54" s="106"/>
      <c r="E54" s="106"/>
      <c r="F54" s="106"/>
      <c r="G54" s="106"/>
      <c r="H54" s="112"/>
      <c r="I54" s="106"/>
    </row>
    <row r="55" spans="2:9">
      <c r="B55" s="106"/>
      <c r="C55" s="106"/>
      <c r="D55" s="106"/>
      <c r="E55" s="106"/>
      <c r="F55" s="106"/>
      <c r="G55" s="106"/>
      <c r="H55" s="112"/>
      <c r="I55" s="106"/>
    </row>
    <row r="56" spans="2:9">
      <c r="B56" s="106"/>
      <c r="C56" s="106"/>
      <c r="D56" s="106"/>
      <c r="E56" s="106"/>
      <c r="F56" s="106"/>
      <c r="G56" s="106"/>
      <c r="H56" s="112"/>
      <c r="I56" s="106"/>
    </row>
    <row r="57" spans="2:9">
      <c r="B57" s="106"/>
      <c r="C57" s="106"/>
      <c r="D57" s="106"/>
      <c r="E57" s="106"/>
      <c r="F57" s="106"/>
      <c r="G57" s="106"/>
      <c r="H57" s="112"/>
      <c r="I57" s="106"/>
    </row>
    <row r="58" spans="2:9">
      <c r="B58" s="106"/>
      <c r="C58" s="106"/>
      <c r="D58" s="106"/>
      <c r="E58" s="106"/>
      <c r="F58" s="106"/>
      <c r="G58" s="106"/>
      <c r="H58" s="112"/>
      <c r="I58" s="106"/>
    </row>
    <row r="59" spans="2:9">
      <c r="B59" s="106"/>
      <c r="C59" s="106"/>
      <c r="D59" s="106"/>
      <c r="E59" s="106"/>
      <c r="F59" s="106"/>
      <c r="G59" s="106"/>
      <c r="H59" s="112"/>
      <c r="I59" s="106"/>
    </row>
    <row r="60" spans="2:9">
      <c r="B60" s="106"/>
      <c r="C60" s="106"/>
      <c r="D60" s="106"/>
      <c r="E60" s="106"/>
      <c r="F60" s="106"/>
      <c r="G60" s="106"/>
      <c r="H60" s="112"/>
      <c r="I60" s="106"/>
    </row>
    <row r="61" spans="2:9">
      <c r="B61" s="106"/>
      <c r="C61" s="106"/>
      <c r="D61" s="106"/>
      <c r="E61" s="106"/>
      <c r="F61" s="106"/>
      <c r="G61" s="106"/>
      <c r="H61" s="112"/>
      <c r="I61" s="106"/>
    </row>
    <row r="62" spans="2:9">
      <c r="B62" s="106"/>
      <c r="C62" s="106"/>
      <c r="D62" s="106"/>
      <c r="E62" s="106"/>
      <c r="F62" s="106"/>
      <c r="G62" s="106"/>
      <c r="H62" s="112"/>
      <c r="I62" s="106"/>
    </row>
    <row r="63" spans="2:9">
      <c r="B63" s="106"/>
      <c r="C63" s="106"/>
      <c r="D63" s="106"/>
      <c r="E63" s="106"/>
      <c r="F63" s="106"/>
      <c r="G63" s="106"/>
      <c r="H63" s="112"/>
      <c r="I63" s="106"/>
    </row>
    <row r="64" spans="2:9">
      <c r="B64" s="106"/>
      <c r="C64" s="106"/>
      <c r="D64" s="106"/>
      <c r="E64" s="106"/>
      <c r="F64" s="106"/>
      <c r="G64" s="106"/>
      <c r="H64" s="112"/>
      <c r="I64" s="106"/>
    </row>
    <row r="65" spans="2:9">
      <c r="B65" s="106"/>
      <c r="C65" s="106"/>
      <c r="D65" s="106"/>
      <c r="E65" s="106"/>
      <c r="F65" s="106"/>
      <c r="G65" s="106"/>
      <c r="H65" s="112"/>
      <c r="I65" s="106"/>
    </row>
    <row r="66" spans="2:9">
      <c r="B66" s="106"/>
      <c r="C66" s="106"/>
      <c r="D66" s="106"/>
      <c r="E66" s="106"/>
      <c r="F66" s="106"/>
      <c r="G66" s="106"/>
      <c r="H66" s="112"/>
      <c r="I66" s="106"/>
    </row>
    <row r="67" spans="2:9">
      <c r="B67" s="106"/>
      <c r="C67" s="106"/>
      <c r="D67" s="106"/>
      <c r="E67" s="106"/>
      <c r="F67" s="106"/>
      <c r="G67" s="106"/>
      <c r="H67" s="112"/>
      <c r="I67" s="106"/>
    </row>
    <row r="68" spans="2:9">
      <c r="B68" s="106"/>
      <c r="C68" s="106"/>
      <c r="D68" s="106"/>
      <c r="E68" s="106"/>
      <c r="F68" s="106"/>
      <c r="G68" s="106"/>
      <c r="H68" s="112"/>
      <c r="I68" s="106"/>
    </row>
    <row r="69" spans="2:9">
      <c r="B69" s="106"/>
      <c r="C69" s="106"/>
      <c r="D69" s="106"/>
      <c r="E69" s="106"/>
      <c r="F69" s="106"/>
      <c r="G69" s="106"/>
      <c r="H69" s="112"/>
      <c r="I69" s="106"/>
    </row>
    <row r="70" spans="2:9">
      <c r="B70" s="106"/>
      <c r="C70" s="106"/>
      <c r="D70" s="106"/>
      <c r="E70" s="106"/>
      <c r="F70" s="106"/>
      <c r="G70" s="106"/>
      <c r="H70" s="112"/>
      <c r="I70" s="106"/>
    </row>
    <row r="71" spans="2:9">
      <c r="B71" s="106"/>
      <c r="C71" s="106"/>
      <c r="D71" s="106"/>
      <c r="E71" s="106"/>
      <c r="F71" s="106"/>
      <c r="G71" s="106"/>
      <c r="H71" s="112"/>
      <c r="I71" s="106"/>
    </row>
    <row r="72" spans="2:9">
      <c r="B72" s="106"/>
      <c r="C72" s="106"/>
      <c r="D72" s="106"/>
      <c r="E72" s="106"/>
      <c r="F72" s="106"/>
      <c r="G72" s="106"/>
      <c r="H72" s="112"/>
      <c r="I72" s="106"/>
    </row>
    <row r="73" spans="2:9">
      <c r="B73" s="106"/>
      <c r="C73" s="106"/>
      <c r="D73" s="106"/>
      <c r="E73" s="106"/>
      <c r="F73" s="106"/>
      <c r="G73" s="106"/>
      <c r="H73" s="112"/>
      <c r="I73" s="106"/>
    </row>
    <row r="74" spans="2:9">
      <c r="B74" s="106"/>
      <c r="C74" s="106"/>
      <c r="D74" s="106"/>
      <c r="E74" s="106"/>
      <c r="F74" s="106"/>
      <c r="G74" s="106"/>
      <c r="H74" s="112"/>
      <c r="I74" s="106"/>
    </row>
    <row r="75" spans="2:9">
      <c r="B75" s="106"/>
      <c r="C75" s="106"/>
      <c r="D75" s="106"/>
      <c r="E75" s="106"/>
      <c r="F75" s="106"/>
      <c r="G75" s="106"/>
      <c r="H75" s="112"/>
      <c r="I75" s="106"/>
    </row>
    <row r="76" spans="2:9">
      <c r="B76" s="106"/>
      <c r="C76" s="106"/>
      <c r="D76" s="106"/>
      <c r="E76" s="106"/>
      <c r="F76" s="106"/>
      <c r="G76" s="106"/>
      <c r="H76" s="112"/>
      <c r="I76" s="106"/>
    </row>
    <row r="77" spans="2:9">
      <c r="B77" s="106"/>
      <c r="C77" s="106"/>
      <c r="D77" s="106"/>
      <c r="E77" s="106"/>
      <c r="F77" s="106"/>
      <c r="G77" s="106"/>
      <c r="H77" s="112"/>
      <c r="I77" s="106"/>
    </row>
    <row r="78" spans="2:9">
      <c r="B78" s="106"/>
      <c r="C78" s="106"/>
      <c r="D78" s="106"/>
      <c r="E78" s="106"/>
      <c r="F78" s="106"/>
      <c r="G78" s="106"/>
      <c r="H78" s="112"/>
      <c r="I78" s="106"/>
    </row>
    <row r="79" spans="2:9">
      <c r="B79" s="106"/>
      <c r="C79" s="106"/>
      <c r="D79" s="106"/>
      <c r="E79" s="106"/>
      <c r="F79" s="106"/>
      <c r="G79" s="106"/>
      <c r="H79" s="112"/>
      <c r="I79" s="106"/>
    </row>
    <row r="80" spans="2:9">
      <c r="B80" s="106"/>
      <c r="C80" s="106"/>
      <c r="D80" s="106"/>
      <c r="E80" s="106"/>
      <c r="F80" s="106"/>
      <c r="G80" s="106"/>
      <c r="H80" s="112"/>
      <c r="I80" s="106"/>
    </row>
    <row r="81" spans="2:9">
      <c r="B81" s="106"/>
      <c r="C81" s="106"/>
      <c r="D81" s="106"/>
      <c r="E81" s="106"/>
      <c r="F81" s="106"/>
      <c r="G81" s="106"/>
      <c r="H81" s="112"/>
      <c r="I81" s="106"/>
    </row>
    <row r="82" spans="2:9">
      <c r="B82" s="106"/>
      <c r="C82" s="106"/>
      <c r="D82" s="106"/>
      <c r="E82" s="106"/>
      <c r="F82" s="106"/>
      <c r="G82" s="106"/>
      <c r="H82" s="112"/>
      <c r="I82" s="106"/>
    </row>
    <row r="83" spans="2:9">
      <c r="B83" s="106"/>
      <c r="C83" s="106"/>
      <c r="D83" s="106"/>
      <c r="E83" s="106"/>
      <c r="F83" s="106"/>
      <c r="G83" s="106"/>
      <c r="H83" s="112"/>
      <c r="I83" s="106"/>
    </row>
    <row r="84" spans="2:9">
      <c r="B84" s="106"/>
      <c r="C84" s="106"/>
      <c r="D84" s="106"/>
      <c r="E84" s="106"/>
      <c r="F84" s="106"/>
      <c r="G84" s="106"/>
      <c r="H84" s="112"/>
      <c r="I84" s="106"/>
    </row>
    <row r="85" spans="2:9">
      <c r="B85" s="106"/>
      <c r="C85" s="106"/>
      <c r="D85" s="106"/>
      <c r="E85" s="106"/>
      <c r="F85" s="106"/>
      <c r="G85" s="106"/>
      <c r="H85" s="112"/>
      <c r="I85" s="106"/>
    </row>
    <row r="86" spans="2:9">
      <c r="B86" s="106"/>
      <c r="C86" s="106"/>
      <c r="D86" s="106"/>
      <c r="E86" s="106"/>
      <c r="F86" s="106"/>
      <c r="G86" s="106"/>
      <c r="H86" s="112"/>
      <c r="I86" s="106"/>
    </row>
    <row r="87" spans="2:9">
      <c r="B87" s="106"/>
      <c r="C87" s="106"/>
      <c r="D87" s="106"/>
      <c r="E87" s="106"/>
      <c r="F87" s="106"/>
      <c r="G87" s="106"/>
      <c r="H87" s="112"/>
      <c r="I87" s="106"/>
    </row>
    <row r="88" spans="2:9">
      <c r="B88" s="106"/>
      <c r="C88" s="106"/>
      <c r="D88" s="106"/>
      <c r="E88" s="106"/>
      <c r="F88" s="106"/>
      <c r="G88" s="106"/>
      <c r="H88" s="112"/>
      <c r="I88" s="106"/>
    </row>
    <row r="89" spans="2:9">
      <c r="B89" s="106"/>
      <c r="C89" s="106"/>
      <c r="D89" s="106"/>
      <c r="E89" s="106"/>
      <c r="F89" s="106"/>
      <c r="G89" s="106"/>
      <c r="H89" s="112"/>
      <c r="I89" s="106"/>
    </row>
    <row r="90" spans="2:9">
      <c r="B90" s="106"/>
      <c r="C90" s="106"/>
      <c r="D90" s="106"/>
      <c r="E90" s="106"/>
      <c r="F90" s="106"/>
      <c r="G90" s="106"/>
      <c r="H90" s="112"/>
      <c r="I90" s="106"/>
    </row>
    <row r="91" spans="2:9">
      <c r="B91" s="106"/>
      <c r="C91" s="106"/>
      <c r="D91" s="106"/>
      <c r="E91" s="106"/>
      <c r="F91" s="106"/>
      <c r="G91" s="106"/>
      <c r="H91" s="112"/>
      <c r="I91" s="106"/>
    </row>
    <row r="92" spans="2:9">
      <c r="B92" s="106"/>
      <c r="C92" s="106"/>
      <c r="D92" s="106"/>
      <c r="E92" s="106"/>
      <c r="F92" s="106"/>
      <c r="G92" s="106"/>
      <c r="H92" s="112"/>
      <c r="I92" s="106"/>
    </row>
    <row r="93" spans="2:9">
      <c r="B93" s="106"/>
      <c r="C93" s="106"/>
      <c r="D93" s="106"/>
      <c r="E93" s="106"/>
      <c r="F93" s="106"/>
      <c r="G93" s="106"/>
      <c r="H93" s="112"/>
      <c r="I93" s="106"/>
    </row>
    <row r="94" spans="2:9">
      <c r="B94" s="106"/>
      <c r="C94" s="106"/>
      <c r="D94" s="106"/>
      <c r="E94" s="106"/>
      <c r="F94" s="106"/>
      <c r="G94" s="106"/>
      <c r="H94" s="112"/>
      <c r="I94" s="106"/>
    </row>
    <row r="95" spans="2:9">
      <c r="B95" s="106"/>
      <c r="C95" s="106"/>
      <c r="D95" s="106"/>
      <c r="E95" s="106"/>
      <c r="F95" s="106"/>
      <c r="G95" s="106"/>
      <c r="H95" s="112"/>
      <c r="I95" s="106"/>
    </row>
    <row r="96" spans="2:9">
      <c r="B96" s="106"/>
      <c r="C96" s="106"/>
      <c r="D96" s="106"/>
      <c r="E96" s="106"/>
      <c r="F96" s="106"/>
      <c r="G96" s="106"/>
      <c r="H96" s="112"/>
      <c r="I96" s="106"/>
    </row>
    <row r="97" spans="2:9">
      <c r="B97" s="106"/>
      <c r="C97" s="106"/>
      <c r="D97" s="106"/>
      <c r="E97" s="106"/>
      <c r="F97" s="106"/>
      <c r="G97" s="106"/>
      <c r="H97" s="112"/>
      <c r="I97" s="106"/>
    </row>
    <row r="98" spans="2:9">
      <c r="B98" s="106"/>
      <c r="C98" s="106"/>
      <c r="D98" s="106"/>
      <c r="E98" s="106"/>
      <c r="F98" s="106"/>
      <c r="G98" s="106"/>
      <c r="H98" s="112"/>
      <c r="I98" s="106"/>
    </row>
    <row r="99" spans="2:9">
      <c r="B99" s="106"/>
      <c r="C99" s="106"/>
      <c r="D99" s="106"/>
      <c r="E99" s="106"/>
      <c r="F99" s="106"/>
      <c r="G99" s="106"/>
      <c r="H99" s="112"/>
      <c r="I99" s="106"/>
    </row>
    <row r="100" spans="2:9">
      <c r="B100" s="106"/>
      <c r="C100" s="106"/>
      <c r="D100" s="106"/>
      <c r="E100" s="106"/>
      <c r="F100" s="106"/>
      <c r="G100" s="106"/>
      <c r="H100" s="112"/>
      <c r="I100" s="106"/>
    </row>
    <row r="101" spans="2:9">
      <c r="B101" s="106"/>
      <c r="C101" s="106"/>
      <c r="D101" s="106"/>
      <c r="E101" s="106"/>
      <c r="F101" s="106"/>
      <c r="G101" s="106"/>
      <c r="H101" s="112"/>
      <c r="I101" s="106"/>
    </row>
    <row r="102" spans="2:9">
      <c r="B102" s="106"/>
      <c r="C102" s="106"/>
      <c r="D102" s="106"/>
      <c r="E102" s="106"/>
      <c r="F102" s="106"/>
      <c r="G102" s="106"/>
      <c r="H102" s="112"/>
      <c r="I102" s="106"/>
    </row>
    <row r="103" spans="2:9">
      <c r="B103" s="106"/>
      <c r="C103" s="106"/>
      <c r="D103" s="106"/>
      <c r="E103" s="106"/>
      <c r="F103" s="106"/>
      <c r="G103" s="106"/>
      <c r="H103" s="112"/>
      <c r="I103" s="106"/>
    </row>
    <row r="104" spans="2:9">
      <c r="B104" s="106"/>
      <c r="C104" s="106"/>
      <c r="D104" s="106"/>
      <c r="E104" s="106"/>
      <c r="F104" s="106"/>
      <c r="G104" s="106"/>
      <c r="H104" s="112"/>
      <c r="I104" s="106"/>
    </row>
    <row r="105" spans="2:9">
      <c r="B105" s="106"/>
      <c r="C105" s="106"/>
      <c r="D105" s="106"/>
      <c r="E105" s="106"/>
      <c r="F105" s="106"/>
      <c r="G105" s="106"/>
      <c r="H105" s="112"/>
      <c r="I105" s="106"/>
    </row>
    <row r="106" spans="2:9">
      <c r="B106" s="106"/>
      <c r="C106" s="106"/>
      <c r="D106" s="106"/>
      <c r="E106" s="106"/>
      <c r="F106" s="106"/>
      <c r="G106" s="106"/>
      <c r="H106" s="112"/>
      <c r="I106" s="106"/>
    </row>
    <row r="107" spans="2:9">
      <c r="B107" s="106"/>
      <c r="C107" s="106"/>
      <c r="D107" s="106"/>
      <c r="E107" s="106"/>
      <c r="F107" s="106"/>
      <c r="G107" s="106"/>
      <c r="H107" s="112"/>
      <c r="I107" s="106"/>
    </row>
    <row r="108" spans="2:9">
      <c r="B108" s="106"/>
      <c r="C108" s="106"/>
      <c r="D108" s="106"/>
      <c r="E108" s="106"/>
      <c r="F108" s="106"/>
      <c r="G108" s="106"/>
      <c r="H108" s="112"/>
      <c r="I108" s="106"/>
    </row>
    <row r="109" spans="2:9">
      <c r="B109" s="106"/>
      <c r="C109" s="106"/>
      <c r="D109" s="106"/>
      <c r="E109" s="106"/>
      <c r="F109" s="106"/>
      <c r="G109" s="106"/>
      <c r="H109" s="112"/>
      <c r="I109" s="106"/>
    </row>
    <row r="110" spans="2:9">
      <c r="B110" s="106"/>
      <c r="C110" s="106"/>
      <c r="D110" s="106"/>
      <c r="E110" s="106"/>
      <c r="F110" s="106"/>
      <c r="G110" s="106"/>
      <c r="H110" s="112"/>
      <c r="I110" s="106"/>
    </row>
    <row r="111" spans="2:9">
      <c r="B111" s="106"/>
      <c r="C111" s="106"/>
      <c r="D111" s="106"/>
      <c r="E111" s="106"/>
      <c r="F111" s="106"/>
      <c r="G111" s="106"/>
      <c r="H111" s="112"/>
      <c r="I111" s="106"/>
    </row>
    <row r="112" spans="2:9">
      <c r="B112" s="106"/>
      <c r="C112" s="106"/>
      <c r="D112" s="106"/>
      <c r="E112" s="106"/>
      <c r="F112" s="106"/>
      <c r="G112" s="106"/>
      <c r="H112" s="112"/>
      <c r="I112" s="106"/>
    </row>
    <row r="113" spans="2:9">
      <c r="B113" s="106"/>
      <c r="C113" s="106"/>
      <c r="D113" s="106"/>
      <c r="E113" s="106"/>
      <c r="F113" s="106"/>
      <c r="G113" s="106"/>
      <c r="H113" s="112"/>
      <c r="I113" s="106"/>
    </row>
    <row r="114" spans="2:9">
      <c r="B114" s="106"/>
      <c r="C114" s="106"/>
      <c r="D114" s="106"/>
      <c r="E114" s="106"/>
      <c r="F114" s="106"/>
      <c r="G114" s="106"/>
      <c r="H114" s="112"/>
      <c r="I114" s="106"/>
    </row>
    <row r="115" spans="2:9">
      <c r="B115" s="106"/>
      <c r="C115" s="106"/>
      <c r="D115" s="106"/>
      <c r="E115" s="106"/>
      <c r="F115" s="106"/>
      <c r="G115" s="106"/>
      <c r="H115" s="112"/>
      <c r="I115" s="106"/>
    </row>
    <row r="116" spans="2:9">
      <c r="B116" s="106"/>
      <c r="C116" s="106"/>
      <c r="D116" s="106"/>
      <c r="E116" s="106"/>
      <c r="F116" s="106"/>
      <c r="G116" s="106"/>
      <c r="H116" s="112"/>
      <c r="I116" s="106"/>
    </row>
    <row r="117" spans="2:9">
      <c r="B117" s="106"/>
      <c r="C117" s="106"/>
      <c r="D117" s="106"/>
      <c r="E117" s="106"/>
      <c r="F117" s="106"/>
      <c r="G117" s="106"/>
      <c r="H117" s="112"/>
      <c r="I117" s="106"/>
    </row>
    <row r="118" spans="2:9">
      <c r="B118" s="106"/>
      <c r="C118" s="106"/>
      <c r="D118" s="106"/>
      <c r="E118" s="106"/>
      <c r="F118" s="106"/>
      <c r="G118" s="106"/>
      <c r="H118" s="112"/>
      <c r="I118" s="106"/>
    </row>
    <row r="119" spans="2:9">
      <c r="B119" s="106"/>
      <c r="C119" s="106"/>
      <c r="D119" s="106"/>
      <c r="E119" s="106"/>
      <c r="F119" s="106"/>
      <c r="G119" s="106"/>
      <c r="H119" s="112"/>
      <c r="I119" s="106"/>
    </row>
    <row r="120" spans="2:9">
      <c r="B120" s="106"/>
      <c r="C120" s="106"/>
      <c r="D120" s="106"/>
      <c r="E120" s="106"/>
      <c r="F120" s="106"/>
      <c r="G120" s="106"/>
      <c r="H120" s="112"/>
      <c r="I120" s="106"/>
    </row>
    <row r="121" spans="2:9">
      <c r="B121" s="106"/>
      <c r="C121" s="106"/>
      <c r="D121" s="106"/>
      <c r="E121" s="106"/>
      <c r="F121" s="106"/>
      <c r="G121" s="106"/>
      <c r="H121" s="112"/>
      <c r="I121" s="106"/>
    </row>
    <row r="122" spans="2:9">
      <c r="B122" s="106"/>
      <c r="C122" s="106"/>
      <c r="D122" s="106"/>
      <c r="E122" s="106"/>
      <c r="F122" s="106"/>
      <c r="G122" s="106"/>
      <c r="H122" s="112"/>
      <c r="I122" s="106"/>
    </row>
    <row r="123" spans="2:9">
      <c r="B123" s="106"/>
      <c r="C123" s="106"/>
      <c r="D123" s="106"/>
      <c r="E123" s="106"/>
      <c r="F123" s="106"/>
      <c r="G123" s="106"/>
      <c r="H123" s="112"/>
      <c r="I123" s="106"/>
    </row>
    <row r="124" spans="2:9">
      <c r="B124" s="106"/>
      <c r="C124" s="106"/>
      <c r="D124" s="106"/>
      <c r="E124" s="106"/>
      <c r="F124" s="106"/>
      <c r="G124" s="106"/>
      <c r="H124" s="112"/>
      <c r="I124" s="106"/>
    </row>
    <row r="125" spans="2:9">
      <c r="B125" s="106"/>
      <c r="C125" s="106"/>
      <c r="D125" s="106"/>
      <c r="E125" s="106"/>
      <c r="F125" s="106"/>
      <c r="G125" s="106"/>
      <c r="H125" s="112"/>
      <c r="I125" s="106"/>
    </row>
    <row r="126" spans="2:9">
      <c r="B126" s="106"/>
      <c r="C126" s="106"/>
      <c r="D126" s="106"/>
      <c r="E126" s="106"/>
      <c r="F126" s="106"/>
      <c r="G126" s="106"/>
      <c r="H126" s="112"/>
      <c r="I126" s="106"/>
    </row>
    <row r="127" spans="2:9">
      <c r="B127" s="106"/>
      <c r="C127" s="106"/>
      <c r="D127" s="106"/>
      <c r="E127" s="106"/>
      <c r="F127" s="106"/>
      <c r="G127" s="106"/>
      <c r="H127" s="112"/>
      <c r="I127" s="106"/>
    </row>
    <row r="128" spans="2:9">
      <c r="B128" s="106"/>
      <c r="C128" s="106"/>
      <c r="D128" s="106"/>
      <c r="E128" s="106"/>
      <c r="F128" s="106"/>
      <c r="G128" s="106"/>
      <c r="H128" s="112"/>
      <c r="I128" s="106"/>
    </row>
    <row r="129" spans="2:9">
      <c r="B129" s="106"/>
      <c r="C129" s="106"/>
      <c r="D129" s="106"/>
      <c r="E129" s="106"/>
      <c r="F129" s="106"/>
      <c r="G129" s="106"/>
      <c r="H129" s="112"/>
      <c r="I129" s="106"/>
    </row>
    <row r="130" spans="2:9">
      <c r="B130" s="106"/>
      <c r="C130" s="106"/>
      <c r="D130" s="106"/>
      <c r="E130" s="106"/>
      <c r="F130" s="106"/>
      <c r="G130" s="106"/>
      <c r="H130" s="112"/>
      <c r="I130" s="106"/>
    </row>
    <row r="131" spans="2:9">
      <c r="B131" s="106"/>
      <c r="C131" s="106"/>
      <c r="D131" s="106"/>
      <c r="E131" s="106"/>
      <c r="F131" s="106"/>
      <c r="G131" s="106"/>
      <c r="H131" s="112"/>
      <c r="I131" s="106"/>
    </row>
    <row r="132" spans="2:9">
      <c r="B132" s="106"/>
      <c r="C132" s="106"/>
      <c r="D132" s="106"/>
      <c r="E132" s="106"/>
      <c r="F132" s="106"/>
      <c r="G132" s="106"/>
      <c r="H132" s="112"/>
      <c r="I132" s="106"/>
    </row>
    <row r="133" spans="2:9">
      <c r="B133" s="106"/>
      <c r="C133" s="106"/>
      <c r="D133" s="106"/>
      <c r="E133" s="106"/>
      <c r="F133" s="106"/>
      <c r="G133" s="106"/>
      <c r="H133" s="112"/>
      <c r="I133" s="106"/>
    </row>
    <row r="134" spans="2:9">
      <c r="B134" s="106"/>
      <c r="C134" s="106"/>
      <c r="D134" s="106"/>
      <c r="E134" s="106"/>
      <c r="F134" s="106"/>
      <c r="G134" s="106"/>
      <c r="H134" s="112"/>
      <c r="I134" s="106"/>
    </row>
    <row r="135" spans="2:9">
      <c r="B135" s="106"/>
      <c r="C135" s="106"/>
      <c r="D135" s="106"/>
      <c r="E135" s="106"/>
      <c r="F135" s="106"/>
      <c r="G135" s="106"/>
      <c r="H135" s="112"/>
      <c r="I135" s="106"/>
    </row>
    <row r="136" spans="2:9">
      <c r="B136" s="106"/>
      <c r="C136" s="106"/>
      <c r="D136" s="106"/>
      <c r="E136" s="106"/>
      <c r="F136" s="106"/>
      <c r="G136" s="106"/>
      <c r="H136" s="112"/>
      <c r="I136" s="106"/>
    </row>
    <row r="137" spans="2:9">
      <c r="B137" s="106"/>
      <c r="C137" s="106"/>
      <c r="D137" s="106"/>
      <c r="E137" s="106"/>
      <c r="F137" s="106"/>
      <c r="G137" s="106"/>
      <c r="H137" s="112"/>
      <c r="I137" s="106"/>
    </row>
    <row r="138" spans="2:9">
      <c r="B138" s="106"/>
      <c r="C138" s="106"/>
      <c r="D138" s="106"/>
      <c r="E138" s="106"/>
      <c r="F138" s="106"/>
      <c r="G138" s="106"/>
      <c r="H138" s="112"/>
      <c r="I138" s="106"/>
    </row>
    <row r="139" spans="2:9">
      <c r="B139" s="106"/>
      <c r="C139" s="106"/>
      <c r="D139" s="106"/>
      <c r="E139" s="106"/>
      <c r="F139" s="106"/>
      <c r="G139" s="106"/>
      <c r="H139" s="112"/>
      <c r="I139" s="106"/>
    </row>
    <row r="140" spans="2:9">
      <c r="B140" s="106"/>
      <c r="C140" s="106"/>
      <c r="D140" s="106"/>
      <c r="E140" s="106"/>
      <c r="F140" s="106"/>
      <c r="G140" s="106"/>
      <c r="H140" s="112"/>
      <c r="I140" s="106"/>
    </row>
    <row r="141" spans="2:9">
      <c r="B141" s="106"/>
      <c r="C141" s="106"/>
      <c r="D141" s="106"/>
      <c r="E141" s="106"/>
      <c r="F141" s="106"/>
      <c r="G141" s="106"/>
      <c r="H141" s="112"/>
      <c r="I141" s="106"/>
    </row>
    <row r="142" spans="2:9">
      <c r="B142" s="106"/>
      <c r="C142" s="106"/>
      <c r="D142" s="106"/>
      <c r="E142" s="106"/>
      <c r="F142" s="106"/>
      <c r="G142" s="106"/>
      <c r="H142" s="112"/>
      <c r="I142" s="106"/>
    </row>
    <row r="143" spans="2:9">
      <c r="B143" s="106"/>
      <c r="C143" s="106"/>
      <c r="D143" s="106"/>
      <c r="E143" s="106"/>
      <c r="F143" s="106"/>
      <c r="G143" s="106"/>
      <c r="H143" s="112"/>
      <c r="I143" s="106"/>
    </row>
    <row r="144" spans="2:9">
      <c r="B144" s="106"/>
      <c r="C144" s="106"/>
      <c r="D144" s="106"/>
      <c r="E144" s="106"/>
      <c r="F144" s="106"/>
      <c r="G144" s="106"/>
      <c r="H144" s="112"/>
      <c r="I144" s="106"/>
    </row>
    <row r="145" spans="2:9">
      <c r="B145" s="106"/>
      <c r="C145" s="106"/>
      <c r="D145" s="106"/>
      <c r="E145" s="106"/>
      <c r="F145" s="106"/>
      <c r="G145" s="106"/>
      <c r="H145" s="112"/>
      <c r="I145" s="106"/>
    </row>
    <row r="146" spans="2:9">
      <c r="B146" s="106"/>
      <c r="C146" s="106"/>
      <c r="D146" s="106"/>
      <c r="E146" s="106"/>
      <c r="F146" s="106"/>
      <c r="G146" s="106"/>
      <c r="H146" s="112"/>
      <c r="I146" s="106"/>
    </row>
    <row r="147" spans="2:9">
      <c r="B147" s="106"/>
      <c r="C147" s="106"/>
      <c r="D147" s="106"/>
      <c r="E147" s="106"/>
      <c r="F147" s="106"/>
      <c r="G147" s="106"/>
      <c r="H147" s="112"/>
      <c r="I147" s="106"/>
    </row>
    <row r="148" spans="2:9">
      <c r="B148" s="106"/>
      <c r="C148" s="106"/>
      <c r="D148" s="106"/>
      <c r="E148" s="106"/>
      <c r="F148" s="106"/>
      <c r="G148" s="106"/>
      <c r="H148" s="112"/>
      <c r="I148" s="106"/>
    </row>
    <row r="149" spans="2:9">
      <c r="B149" s="106"/>
      <c r="C149" s="106"/>
      <c r="D149" s="106"/>
      <c r="E149" s="106"/>
      <c r="F149" s="106"/>
      <c r="G149" s="106"/>
      <c r="H149" s="112"/>
      <c r="I149" s="106"/>
    </row>
    <row r="150" spans="2:9">
      <c r="B150" s="106"/>
      <c r="C150" s="106"/>
      <c r="D150" s="106"/>
      <c r="E150" s="106"/>
      <c r="F150" s="106"/>
      <c r="G150" s="106"/>
      <c r="H150" s="112"/>
      <c r="I150" s="106"/>
    </row>
    <row r="151" spans="2:9">
      <c r="B151" s="106"/>
      <c r="C151" s="106"/>
      <c r="D151" s="106"/>
      <c r="E151" s="106"/>
      <c r="F151" s="106"/>
      <c r="G151" s="106"/>
      <c r="H151" s="112"/>
      <c r="I151" s="106"/>
    </row>
    <row r="152" spans="2:9">
      <c r="B152" s="106"/>
      <c r="C152" s="106"/>
      <c r="D152" s="106"/>
      <c r="E152" s="106"/>
      <c r="F152" s="106"/>
      <c r="G152" s="106"/>
      <c r="H152" s="112"/>
      <c r="I152" s="106"/>
    </row>
    <row r="153" spans="2:9">
      <c r="B153" s="106"/>
      <c r="C153" s="106"/>
      <c r="D153" s="106"/>
      <c r="E153" s="106"/>
      <c r="F153" s="106"/>
      <c r="G153" s="106"/>
      <c r="H153" s="112"/>
      <c r="I153" s="106"/>
    </row>
    <row r="154" spans="2:9">
      <c r="B154" s="106"/>
      <c r="C154" s="106"/>
      <c r="D154" s="106"/>
      <c r="E154" s="106"/>
      <c r="F154" s="106"/>
      <c r="G154" s="106"/>
      <c r="H154" s="112"/>
      <c r="I154" s="106"/>
    </row>
    <row r="155" spans="2:9">
      <c r="B155" s="106"/>
      <c r="C155" s="106"/>
      <c r="D155" s="106"/>
      <c r="E155" s="106"/>
      <c r="F155" s="106"/>
      <c r="G155" s="106"/>
      <c r="H155" s="112"/>
      <c r="I155" s="106"/>
    </row>
    <row r="156" spans="2:9">
      <c r="B156" s="106"/>
      <c r="C156" s="106"/>
      <c r="D156" s="106"/>
      <c r="E156" s="106"/>
      <c r="F156" s="106"/>
      <c r="G156" s="106"/>
      <c r="H156" s="112"/>
      <c r="I156" s="106"/>
    </row>
    <row r="157" spans="2:9">
      <c r="B157" s="106"/>
      <c r="C157" s="106"/>
      <c r="D157" s="106"/>
      <c r="E157" s="106"/>
      <c r="F157" s="106"/>
      <c r="G157" s="106"/>
      <c r="H157" s="112"/>
      <c r="I157" s="106"/>
    </row>
    <row r="158" spans="2:9">
      <c r="B158" s="106"/>
      <c r="C158" s="106"/>
      <c r="D158" s="106"/>
      <c r="E158" s="106"/>
      <c r="F158" s="106"/>
      <c r="G158" s="106"/>
      <c r="H158" s="112"/>
      <c r="I158" s="106"/>
    </row>
    <row r="159" spans="2:9">
      <c r="B159" s="106"/>
      <c r="C159" s="106"/>
      <c r="D159" s="106"/>
      <c r="E159" s="106"/>
      <c r="F159" s="106"/>
      <c r="G159" s="106"/>
      <c r="H159" s="112"/>
      <c r="I159" s="106"/>
    </row>
    <row r="160" spans="2:9">
      <c r="B160" s="106"/>
      <c r="C160" s="106"/>
      <c r="D160" s="106"/>
      <c r="E160" s="106"/>
      <c r="F160" s="106"/>
      <c r="G160" s="106"/>
      <c r="H160" s="112"/>
      <c r="I160" s="106"/>
    </row>
    <row r="161" spans="2:9">
      <c r="B161" s="106"/>
      <c r="C161" s="106"/>
      <c r="D161" s="106"/>
      <c r="E161" s="106"/>
      <c r="F161" s="106"/>
      <c r="G161" s="106"/>
      <c r="H161" s="112"/>
      <c r="I161" s="106"/>
    </row>
    <row r="162" spans="2:9">
      <c r="B162" s="106"/>
      <c r="C162" s="106"/>
      <c r="D162" s="106"/>
      <c r="E162" s="106"/>
      <c r="F162" s="106"/>
      <c r="G162" s="106"/>
      <c r="H162" s="112"/>
      <c r="I162" s="106"/>
    </row>
    <row r="163" spans="2:9">
      <c r="B163" s="106"/>
      <c r="C163" s="106"/>
      <c r="D163" s="106"/>
      <c r="E163" s="106"/>
      <c r="F163" s="106"/>
      <c r="G163" s="106"/>
      <c r="H163" s="112"/>
      <c r="I163" s="106"/>
    </row>
    <row r="164" spans="2:9">
      <c r="B164" s="106"/>
      <c r="C164" s="106"/>
      <c r="D164" s="106"/>
      <c r="E164" s="106"/>
      <c r="F164" s="106"/>
      <c r="G164" s="106"/>
      <c r="H164" s="112"/>
      <c r="I164" s="106"/>
    </row>
    <row r="165" spans="2:9">
      <c r="B165" s="106"/>
      <c r="C165" s="106"/>
      <c r="D165" s="106"/>
      <c r="E165" s="106"/>
      <c r="F165" s="106"/>
      <c r="G165" s="106"/>
      <c r="H165" s="112"/>
      <c r="I165" s="106"/>
    </row>
    <row r="166" spans="2:9">
      <c r="B166" s="106"/>
      <c r="C166" s="106"/>
      <c r="D166" s="106"/>
      <c r="E166" s="106"/>
      <c r="F166" s="106"/>
      <c r="G166" s="106"/>
      <c r="H166" s="112"/>
      <c r="I166" s="106"/>
    </row>
    <row r="167" spans="2:9">
      <c r="B167" s="106"/>
      <c r="C167" s="106"/>
      <c r="D167" s="106"/>
      <c r="E167" s="106"/>
      <c r="F167" s="106"/>
      <c r="G167" s="106"/>
      <c r="H167" s="112"/>
      <c r="I167" s="106"/>
    </row>
    <row r="168" spans="2:9">
      <c r="B168" s="106"/>
      <c r="C168" s="106"/>
      <c r="D168" s="106"/>
      <c r="E168" s="106"/>
      <c r="F168" s="106"/>
      <c r="G168" s="106"/>
      <c r="H168" s="112"/>
      <c r="I168" s="106"/>
    </row>
    <row r="169" spans="2:9">
      <c r="B169" s="106"/>
      <c r="C169" s="106"/>
      <c r="D169" s="106"/>
      <c r="E169" s="106"/>
      <c r="F169" s="106"/>
      <c r="G169" s="106"/>
      <c r="H169" s="112"/>
      <c r="I169" s="106"/>
    </row>
    <row r="170" spans="2:9">
      <c r="B170" s="106"/>
      <c r="C170" s="106"/>
      <c r="D170" s="106"/>
      <c r="E170" s="106"/>
      <c r="F170" s="106"/>
      <c r="G170" s="106"/>
      <c r="H170" s="112"/>
      <c r="I170" s="106"/>
    </row>
    <row r="171" spans="2:9">
      <c r="B171" s="106"/>
      <c r="C171" s="106"/>
      <c r="D171" s="106"/>
      <c r="E171" s="106"/>
      <c r="F171" s="106"/>
      <c r="G171" s="106"/>
      <c r="H171" s="112"/>
      <c r="I171" s="106"/>
    </row>
    <row r="172" spans="2:9">
      <c r="B172" s="106"/>
      <c r="C172" s="106"/>
      <c r="D172" s="106"/>
      <c r="E172" s="106"/>
      <c r="F172" s="106"/>
      <c r="G172" s="106"/>
      <c r="H172" s="112"/>
      <c r="I172" s="106"/>
    </row>
    <row r="173" spans="2:9">
      <c r="B173" s="106"/>
      <c r="C173" s="106"/>
      <c r="D173" s="106"/>
      <c r="E173" s="106"/>
      <c r="F173" s="106"/>
      <c r="G173" s="106"/>
      <c r="H173" s="112"/>
      <c r="I173" s="106"/>
    </row>
    <row r="174" spans="2:9">
      <c r="B174" s="106"/>
      <c r="C174" s="106"/>
      <c r="D174" s="106"/>
      <c r="E174" s="106"/>
      <c r="F174" s="106"/>
      <c r="G174" s="106"/>
      <c r="H174" s="112"/>
      <c r="I174" s="106"/>
    </row>
    <row r="175" spans="2:9">
      <c r="B175" s="106"/>
      <c r="C175" s="106"/>
      <c r="D175" s="106"/>
      <c r="E175" s="106"/>
      <c r="F175" s="106"/>
      <c r="G175" s="106"/>
      <c r="H175" s="112"/>
      <c r="I175" s="106"/>
    </row>
    <row r="176" spans="2:9">
      <c r="B176" s="106"/>
      <c r="C176" s="106"/>
      <c r="D176" s="106"/>
      <c r="E176" s="106"/>
      <c r="F176" s="106"/>
      <c r="G176" s="106"/>
      <c r="H176" s="112"/>
      <c r="I176" s="106"/>
    </row>
    <row r="177" spans="2:9">
      <c r="B177" s="106"/>
      <c r="C177" s="106"/>
      <c r="D177" s="106"/>
      <c r="E177" s="106"/>
      <c r="F177" s="106"/>
      <c r="G177" s="106"/>
      <c r="H177" s="112"/>
      <c r="I177" s="106"/>
    </row>
    <row r="178" spans="2:9">
      <c r="B178" s="106"/>
      <c r="C178" s="106"/>
      <c r="D178" s="106"/>
      <c r="E178" s="106"/>
      <c r="F178" s="106"/>
      <c r="G178" s="106"/>
      <c r="H178" s="112"/>
      <c r="I178" s="106"/>
    </row>
    <row r="179" spans="2:9">
      <c r="B179" s="106"/>
      <c r="C179" s="106"/>
      <c r="D179" s="106"/>
      <c r="E179" s="106"/>
      <c r="F179" s="106"/>
      <c r="G179" s="106"/>
      <c r="H179" s="112"/>
      <c r="I179" s="106"/>
    </row>
    <row r="180" spans="2:9">
      <c r="B180" s="106"/>
      <c r="C180" s="106"/>
      <c r="D180" s="106"/>
      <c r="E180" s="106"/>
      <c r="F180" s="106"/>
      <c r="G180" s="106"/>
      <c r="H180" s="112"/>
      <c r="I180" s="106"/>
    </row>
    <row r="181" spans="2:9">
      <c r="B181" s="106"/>
      <c r="C181" s="106"/>
      <c r="D181" s="106"/>
      <c r="E181" s="106"/>
      <c r="F181" s="106"/>
      <c r="G181" s="106"/>
      <c r="H181" s="112"/>
      <c r="I181" s="106"/>
    </row>
    <row r="182" spans="2:9">
      <c r="B182" s="106"/>
      <c r="C182" s="106"/>
      <c r="D182" s="106"/>
      <c r="E182" s="106"/>
      <c r="F182" s="106"/>
      <c r="G182" s="106"/>
      <c r="H182" s="112"/>
      <c r="I182" s="106"/>
    </row>
    <row r="183" spans="2:9">
      <c r="B183" s="106"/>
      <c r="C183" s="106"/>
      <c r="D183" s="106"/>
      <c r="E183" s="106"/>
      <c r="F183" s="106"/>
      <c r="G183" s="106"/>
      <c r="H183" s="112"/>
      <c r="I183" s="106"/>
    </row>
    <row r="184" spans="2:9">
      <c r="B184" s="106"/>
      <c r="C184" s="106"/>
      <c r="D184" s="106"/>
      <c r="E184" s="106"/>
      <c r="F184" s="106"/>
      <c r="G184" s="106"/>
      <c r="H184" s="112"/>
      <c r="I184" s="106"/>
    </row>
    <row r="185" spans="2:9">
      <c r="B185" s="106"/>
      <c r="C185" s="106"/>
      <c r="D185" s="106"/>
      <c r="E185" s="106"/>
      <c r="F185" s="106"/>
      <c r="G185" s="106"/>
      <c r="H185" s="112"/>
      <c r="I185" s="106"/>
    </row>
    <row r="186" spans="2:9">
      <c r="B186" s="106"/>
      <c r="C186" s="106"/>
      <c r="D186" s="106"/>
      <c r="E186" s="106"/>
      <c r="F186" s="106"/>
      <c r="G186" s="106"/>
      <c r="H186" s="112"/>
      <c r="I186" s="106"/>
    </row>
    <row r="187" spans="2:9">
      <c r="B187" s="106"/>
      <c r="C187" s="106"/>
      <c r="D187" s="106"/>
      <c r="E187" s="106"/>
      <c r="F187" s="106"/>
      <c r="G187" s="106"/>
      <c r="H187" s="112"/>
      <c r="I187" s="106"/>
    </row>
    <row r="188" spans="2:9">
      <c r="B188" s="106"/>
      <c r="C188" s="106"/>
      <c r="D188" s="106"/>
      <c r="E188" s="106"/>
      <c r="F188" s="106"/>
      <c r="G188" s="106"/>
      <c r="H188" s="112"/>
      <c r="I188" s="106"/>
    </row>
    <row r="189" spans="2:9">
      <c r="B189" s="106"/>
      <c r="C189" s="106"/>
      <c r="D189" s="106"/>
      <c r="E189" s="106"/>
      <c r="F189" s="106"/>
      <c r="G189" s="106"/>
      <c r="H189" s="112"/>
      <c r="I189" s="106"/>
    </row>
    <row r="190" spans="2:9">
      <c r="B190" s="106"/>
      <c r="C190" s="106"/>
      <c r="D190" s="106"/>
      <c r="E190" s="106"/>
      <c r="F190" s="106"/>
      <c r="G190" s="106"/>
      <c r="H190" s="112"/>
      <c r="I190" s="106"/>
    </row>
    <row r="191" spans="2:9">
      <c r="B191" s="106"/>
      <c r="C191" s="106"/>
      <c r="D191" s="106"/>
      <c r="E191" s="106"/>
      <c r="F191" s="106"/>
      <c r="G191" s="106"/>
      <c r="H191" s="112"/>
      <c r="I191" s="106"/>
    </row>
    <row r="192" spans="2:9">
      <c r="B192" s="106"/>
      <c r="C192" s="106"/>
      <c r="D192" s="106"/>
      <c r="E192" s="106"/>
      <c r="F192" s="106"/>
      <c r="G192" s="106"/>
      <c r="H192" s="112"/>
      <c r="I192" s="106"/>
    </row>
    <row r="193" spans="2:9">
      <c r="B193" s="106"/>
      <c r="C193" s="106"/>
      <c r="D193" s="106"/>
      <c r="E193" s="106"/>
      <c r="F193" s="106"/>
      <c r="G193" s="106"/>
      <c r="H193" s="112"/>
      <c r="I193" s="106"/>
    </row>
    <row r="194" spans="2:9">
      <c r="B194" s="106"/>
      <c r="C194" s="106"/>
      <c r="D194" s="106"/>
      <c r="E194" s="106"/>
      <c r="F194" s="106"/>
      <c r="G194" s="106"/>
      <c r="H194" s="112"/>
      <c r="I194" s="106"/>
    </row>
    <row r="195" spans="2:9">
      <c r="B195" s="106"/>
      <c r="C195" s="106"/>
      <c r="D195" s="106"/>
      <c r="E195" s="106"/>
      <c r="F195" s="106"/>
      <c r="G195" s="106"/>
      <c r="H195" s="112"/>
      <c r="I195" s="106"/>
    </row>
    <row r="196" spans="2:9">
      <c r="B196" s="106"/>
      <c r="C196" s="106"/>
      <c r="D196" s="106"/>
      <c r="E196" s="106"/>
      <c r="F196" s="106"/>
      <c r="G196" s="106"/>
      <c r="H196" s="112"/>
      <c r="I196" s="106"/>
    </row>
    <row r="197" spans="2:9">
      <c r="B197" s="106"/>
      <c r="C197" s="106"/>
      <c r="D197" s="106"/>
      <c r="E197" s="106"/>
      <c r="F197" s="106"/>
      <c r="G197" s="106"/>
      <c r="H197" s="112"/>
      <c r="I197" s="106"/>
    </row>
    <row r="198" spans="2:9">
      <c r="B198" s="106"/>
      <c r="C198" s="106"/>
      <c r="D198" s="106"/>
      <c r="E198" s="106"/>
      <c r="F198" s="106"/>
      <c r="G198" s="106"/>
      <c r="H198" s="112"/>
      <c r="I198" s="106"/>
    </row>
    <row r="199" spans="2:9">
      <c r="B199" s="106"/>
      <c r="C199" s="106"/>
      <c r="D199" s="106"/>
      <c r="E199" s="106"/>
      <c r="F199" s="106"/>
      <c r="G199" s="106"/>
      <c r="H199" s="112"/>
      <c r="I199" s="106"/>
    </row>
    <row r="200" spans="2:9">
      <c r="B200" s="106"/>
      <c r="C200" s="106"/>
      <c r="D200" s="106"/>
      <c r="E200" s="106"/>
      <c r="F200" s="106"/>
      <c r="G200" s="106"/>
      <c r="H200" s="112"/>
      <c r="I200" s="106"/>
    </row>
    <row r="201" spans="2:9">
      <c r="B201" s="106"/>
      <c r="C201" s="106"/>
      <c r="D201" s="106"/>
      <c r="E201" s="106"/>
      <c r="F201" s="106"/>
      <c r="G201" s="106"/>
      <c r="H201" s="112"/>
      <c r="I201" s="106"/>
    </row>
    <row r="202" spans="2:9">
      <c r="B202" s="106"/>
      <c r="C202" s="106"/>
      <c r="D202" s="106"/>
      <c r="E202" s="106"/>
      <c r="F202" s="106"/>
      <c r="G202" s="106"/>
      <c r="H202" s="112"/>
      <c r="I202" s="106"/>
    </row>
    <row r="203" spans="2:9">
      <c r="B203" s="106"/>
      <c r="C203" s="106"/>
      <c r="D203" s="106"/>
      <c r="E203" s="106"/>
      <c r="F203" s="106"/>
      <c r="G203" s="106"/>
      <c r="H203" s="112"/>
      <c r="I203" s="106"/>
    </row>
    <row r="204" spans="2:9">
      <c r="B204" s="106"/>
      <c r="C204" s="106"/>
      <c r="D204" s="106"/>
      <c r="E204" s="106"/>
      <c r="F204" s="106"/>
      <c r="G204" s="106"/>
      <c r="H204" s="112"/>
      <c r="I204" s="106"/>
    </row>
    <row r="205" spans="2:9">
      <c r="B205" s="106"/>
      <c r="C205" s="106"/>
      <c r="D205" s="106"/>
      <c r="E205" s="106"/>
      <c r="F205" s="106"/>
      <c r="G205" s="106"/>
      <c r="H205" s="112"/>
      <c r="I205" s="106"/>
    </row>
    <row r="206" spans="2:9">
      <c r="B206" s="106"/>
      <c r="C206" s="106"/>
      <c r="D206" s="106"/>
      <c r="E206" s="106"/>
      <c r="F206" s="106"/>
      <c r="G206" s="106"/>
      <c r="H206" s="112"/>
      <c r="I206" s="106"/>
    </row>
    <row r="207" spans="2:9">
      <c r="B207" s="106"/>
      <c r="C207" s="106"/>
      <c r="D207" s="106"/>
      <c r="E207" s="106"/>
      <c r="F207" s="106"/>
      <c r="G207" s="106"/>
      <c r="H207" s="112"/>
      <c r="I207" s="106"/>
    </row>
    <row r="208" spans="2:9">
      <c r="B208" s="106"/>
      <c r="C208" s="106"/>
      <c r="D208" s="106"/>
      <c r="E208" s="106"/>
      <c r="F208" s="106"/>
      <c r="G208" s="106"/>
      <c r="H208" s="112"/>
      <c r="I208" s="106"/>
    </row>
    <row r="209" spans="2:9">
      <c r="B209" s="106"/>
      <c r="C209" s="106"/>
      <c r="D209" s="106"/>
      <c r="E209" s="106"/>
      <c r="F209" s="106"/>
      <c r="G209" s="106"/>
      <c r="H209" s="112"/>
      <c r="I209" s="106"/>
    </row>
    <row r="210" spans="2:9">
      <c r="B210" s="106"/>
      <c r="C210" s="106"/>
      <c r="D210" s="106"/>
      <c r="E210" s="106"/>
      <c r="F210" s="106"/>
      <c r="G210" s="106"/>
      <c r="H210" s="112"/>
      <c r="I210" s="106"/>
    </row>
    <row r="211" spans="2:9">
      <c r="B211" s="106"/>
      <c r="C211" s="106"/>
      <c r="D211" s="106"/>
      <c r="E211" s="106"/>
      <c r="F211" s="106"/>
      <c r="G211" s="106"/>
      <c r="H211" s="112"/>
      <c r="I211" s="106"/>
    </row>
    <row r="212" spans="2:9">
      <c r="B212" s="106"/>
      <c r="C212" s="106"/>
      <c r="D212" s="106"/>
      <c r="E212" s="106"/>
      <c r="F212" s="106"/>
      <c r="G212" s="106"/>
      <c r="H212" s="112"/>
      <c r="I212" s="106"/>
    </row>
    <row r="213" spans="2:9">
      <c r="B213" s="106"/>
      <c r="C213" s="106"/>
      <c r="D213" s="106"/>
      <c r="E213" s="106"/>
      <c r="F213" s="106"/>
      <c r="G213" s="106"/>
      <c r="H213" s="112"/>
      <c r="I213" s="106"/>
    </row>
    <row r="214" spans="2:9">
      <c r="B214" s="106"/>
      <c r="C214" s="106"/>
      <c r="D214" s="106"/>
      <c r="E214" s="106"/>
      <c r="F214" s="106"/>
      <c r="G214" s="106"/>
      <c r="H214" s="112"/>
      <c r="I214" s="106"/>
    </row>
    <row r="215" spans="2:9">
      <c r="B215" s="106"/>
      <c r="C215" s="106"/>
      <c r="D215" s="106"/>
      <c r="E215" s="106"/>
      <c r="F215" s="106"/>
      <c r="G215" s="106"/>
      <c r="H215" s="112"/>
      <c r="I215" s="106"/>
    </row>
    <row r="216" spans="2:9">
      <c r="B216" s="106"/>
      <c r="C216" s="106"/>
      <c r="D216" s="106"/>
      <c r="E216" s="106"/>
      <c r="F216" s="106"/>
      <c r="G216" s="106"/>
      <c r="H216" s="112"/>
      <c r="I216" s="106"/>
    </row>
    <row r="217" spans="2:9">
      <c r="B217" s="106"/>
      <c r="C217" s="106"/>
      <c r="D217" s="106"/>
      <c r="E217" s="106"/>
      <c r="F217" s="106"/>
      <c r="G217" s="106"/>
      <c r="H217" s="112"/>
      <c r="I217" s="106"/>
    </row>
    <row r="218" spans="2:9">
      <c r="B218" s="106"/>
      <c r="C218" s="106"/>
      <c r="D218" s="106"/>
      <c r="E218" s="106"/>
      <c r="F218" s="106"/>
      <c r="G218" s="106"/>
      <c r="H218" s="112"/>
      <c r="I218" s="106"/>
    </row>
    <row r="219" spans="2:9">
      <c r="B219" s="106"/>
      <c r="C219" s="106"/>
      <c r="D219" s="106"/>
      <c r="E219" s="106"/>
      <c r="F219" s="106"/>
      <c r="G219" s="106"/>
      <c r="H219" s="112"/>
      <c r="I219" s="106"/>
    </row>
    <row r="220" spans="2:9">
      <c r="B220" s="106"/>
      <c r="C220" s="106"/>
      <c r="D220" s="106"/>
      <c r="E220" s="106"/>
      <c r="F220" s="106"/>
      <c r="G220" s="106"/>
      <c r="H220" s="112"/>
      <c r="I220" s="106"/>
    </row>
    <row r="221" spans="2:9">
      <c r="B221" s="106"/>
      <c r="C221" s="106"/>
      <c r="D221" s="106"/>
      <c r="E221" s="106"/>
      <c r="F221" s="106"/>
      <c r="G221" s="106"/>
      <c r="H221" s="112"/>
      <c r="I221" s="106"/>
    </row>
    <row r="222" spans="2:9">
      <c r="B222" s="106"/>
      <c r="C222" s="106"/>
      <c r="D222" s="106"/>
      <c r="E222" s="106"/>
      <c r="F222" s="106"/>
      <c r="G222" s="106"/>
      <c r="H222" s="112"/>
      <c r="I222" s="106"/>
    </row>
    <row r="223" spans="2:9">
      <c r="B223" s="106"/>
      <c r="C223" s="106"/>
      <c r="D223" s="106"/>
      <c r="E223" s="106"/>
      <c r="F223" s="106"/>
      <c r="G223" s="106"/>
      <c r="H223" s="112"/>
      <c r="I223" s="106"/>
    </row>
    <row r="224" spans="2:9">
      <c r="B224" s="106"/>
      <c r="C224" s="106"/>
      <c r="D224" s="106"/>
      <c r="E224" s="106"/>
      <c r="F224" s="106"/>
      <c r="G224" s="106"/>
      <c r="H224" s="112"/>
      <c r="I224" s="106"/>
    </row>
    <row r="225" spans="2:9">
      <c r="B225" s="106"/>
      <c r="C225" s="106"/>
      <c r="D225" s="106"/>
      <c r="E225" s="106"/>
      <c r="F225" s="106"/>
      <c r="G225" s="106"/>
      <c r="H225" s="112"/>
      <c r="I225" s="106"/>
    </row>
    <row r="226" spans="2:9">
      <c r="B226" s="106"/>
      <c r="C226" s="106"/>
      <c r="D226" s="106"/>
      <c r="E226" s="106"/>
      <c r="F226" s="106"/>
      <c r="G226" s="106"/>
      <c r="H226" s="112"/>
      <c r="I226" s="106"/>
    </row>
    <row r="227" spans="2:9">
      <c r="B227" s="106"/>
      <c r="C227" s="106"/>
      <c r="D227" s="106"/>
      <c r="E227" s="106"/>
      <c r="F227" s="106"/>
      <c r="G227" s="106"/>
      <c r="H227" s="112"/>
      <c r="I227" s="106"/>
    </row>
    <row r="228" spans="2:9">
      <c r="B228" s="106"/>
      <c r="C228" s="106"/>
      <c r="D228" s="106"/>
      <c r="E228" s="106"/>
      <c r="F228" s="106"/>
      <c r="G228" s="106"/>
      <c r="H228" s="112"/>
      <c r="I228" s="106"/>
    </row>
    <row r="229" spans="2:9">
      <c r="B229" s="106"/>
      <c r="C229" s="106"/>
      <c r="D229" s="106"/>
      <c r="E229" s="106"/>
      <c r="F229" s="106"/>
      <c r="G229" s="106"/>
      <c r="H229" s="112"/>
      <c r="I229" s="106"/>
    </row>
    <row r="230" spans="2:9">
      <c r="B230" s="106"/>
      <c r="C230" s="106"/>
      <c r="D230" s="106"/>
      <c r="E230" s="106"/>
      <c r="F230" s="106"/>
      <c r="G230" s="106"/>
      <c r="H230" s="112"/>
      <c r="I230" s="106"/>
    </row>
    <row r="231" spans="2:9">
      <c r="B231" s="106"/>
      <c r="C231" s="106"/>
      <c r="D231" s="106"/>
      <c r="E231" s="106"/>
      <c r="F231" s="106"/>
      <c r="G231" s="106"/>
      <c r="H231" s="112"/>
      <c r="I231" s="106"/>
    </row>
    <row r="232" spans="2:9">
      <c r="B232" s="106"/>
      <c r="C232" s="106"/>
      <c r="D232" s="106"/>
      <c r="E232" s="106"/>
      <c r="F232" s="106"/>
      <c r="G232" s="106"/>
      <c r="H232" s="112"/>
      <c r="I232" s="106"/>
    </row>
    <row r="233" spans="2:9">
      <c r="B233" s="106"/>
      <c r="C233" s="106"/>
      <c r="D233" s="106"/>
      <c r="E233" s="106"/>
      <c r="F233" s="106"/>
      <c r="G233" s="106"/>
      <c r="H233" s="112"/>
      <c r="I233" s="106"/>
    </row>
    <row r="234" spans="2:9">
      <c r="B234" s="106"/>
      <c r="C234" s="106"/>
      <c r="D234" s="106"/>
      <c r="E234" s="106"/>
      <c r="F234" s="106"/>
      <c r="G234" s="106"/>
      <c r="H234" s="112"/>
      <c r="I234" s="106"/>
    </row>
    <row r="235" spans="2:9">
      <c r="B235" s="106"/>
      <c r="C235" s="106"/>
      <c r="D235" s="106"/>
      <c r="E235" s="106"/>
      <c r="F235" s="106"/>
      <c r="G235" s="106"/>
      <c r="H235" s="112"/>
      <c r="I235" s="106"/>
    </row>
    <row r="236" spans="2:9">
      <c r="B236" s="106"/>
      <c r="C236" s="106"/>
      <c r="D236" s="106"/>
      <c r="E236" s="106"/>
      <c r="F236" s="106"/>
      <c r="G236" s="106"/>
      <c r="H236" s="112"/>
      <c r="I236" s="106"/>
    </row>
    <row r="237" spans="2:9">
      <c r="B237" s="106"/>
      <c r="C237" s="106"/>
      <c r="D237" s="106"/>
      <c r="E237" s="106"/>
      <c r="F237" s="106"/>
      <c r="G237" s="106"/>
      <c r="H237" s="112"/>
      <c r="I237" s="106"/>
    </row>
    <row r="238" spans="2:9">
      <c r="B238" s="106"/>
      <c r="C238" s="106"/>
      <c r="D238" s="106"/>
      <c r="E238" s="106"/>
      <c r="F238" s="106"/>
      <c r="G238" s="106"/>
      <c r="H238" s="112"/>
      <c r="I238" s="106"/>
    </row>
    <row r="239" spans="2:9">
      <c r="B239" s="106"/>
      <c r="C239" s="106"/>
      <c r="D239" s="106"/>
      <c r="E239" s="106"/>
      <c r="F239" s="106"/>
      <c r="G239" s="106"/>
      <c r="H239" s="112"/>
      <c r="I239" s="106"/>
    </row>
    <row r="240" spans="2:9">
      <c r="B240" s="106"/>
      <c r="C240" s="106"/>
      <c r="D240" s="106"/>
      <c r="E240" s="106"/>
      <c r="F240" s="106"/>
      <c r="G240" s="106"/>
      <c r="H240" s="112"/>
      <c r="I240" s="106"/>
    </row>
    <row r="241" spans="2:9">
      <c r="B241" s="106"/>
      <c r="C241" s="106"/>
      <c r="D241" s="106"/>
      <c r="E241" s="106"/>
      <c r="F241" s="106"/>
      <c r="G241" s="106"/>
      <c r="H241" s="112"/>
      <c r="I241" s="106"/>
    </row>
    <row r="242" spans="2:9">
      <c r="B242" s="106"/>
      <c r="C242" s="106"/>
      <c r="D242" s="106"/>
      <c r="E242" s="106"/>
      <c r="F242" s="106"/>
      <c r="G242" s="106"/>
      <c r="H242" s="112"/>
      <c r="I242" s="106"/>
    </row>
    <row r="243" spans="2:9">
      <c r="B243" s="106"/>
      <c r="C243" s="106"/>
      <c r="D243" s="106"/>
      <c r="E243" s="106"/>
      <c r="F243" s="106"/>
      <c r="G243" s="106"/>
      <c r="H243" s="112"/>
      <c r="I243" s="106"/>
    </row>
    <row r="244" spans="2:9">
      <c r="B244" s="106"/>
      <c r="C244" s="106"/>
      <c r="D244" s="106"/>
      <c r="E244" s="106"/>
      <c r="F244" s="106"/>
      <c r="G244" s="106"/>
      <c r="H244" s="112"/>
      <c r="I244" s="106"/>
    </row>
    <row r="245" spans="2:9">
      <c r="B245" s="106"/>
      <c r="C245" s="106"/>
      <c r="D245" s="106"/>
      <c r="E245" s="106"/>
      <c r="F245" s="106"/>
      <c r="G245" s="106"/>
      <c r="H245" s="112"/>
      <c r="I245" s="106"/>
    </row>
    <row r="246" spans="2:9">
      <c r="B246" s="106"/>
      <c r="C246" s="106"/>
      <c r="D246" s="106"/>
      <c r="E246" s="106"/>
      <c r="F246" s="106"/>
      <c r="G246" s="106"/>
      <c r="H246" s="112"/>
      <c r="I246" s="106"/>
    </row>
    <row r="247" spans="2:9">
      <c r="B247" s="106"/>
      <c r="C247" s="106"/>
      <c r="D247" s="106"/>
      <c r="E247" s="106"/>
      <c r="F247" s="106"/>
      <c r="G247" s="106"/>
      <c r="H247" s="112"/>
      <c r="I247" s="106"/>
    </row>
    <row r="248" spans="2:9">
      <c r="B248" s="106"/>
      <c r="C248" s="106"/>
      <c r="D248" s="106"/>
      <c r="E248" s="106"/>
      <c r="F248" s="106"/>
      <c r="G248" s="106"/>
      <c r="H248" s="112"/>
      <c r="I248" s="106"/>
    </row>
    <row r="249" spans="2:9">
      <c r="B249" s="106"/>
      <c r="C249" s="106"/>
      <c r="D249" s="106"/>
      <c r="E249" s="106"/>
      <c r="F249" s="106"/>
      <c r="G249" s="106"/>
      <c r="H249" s="112"/>
      <c r="I249" s="106"/>
    </row>
    <row r="250" spans="2:9">
      <c r="B250" s="106"/>
      <c r="C250" s="106"/>
      <c r="D250" s="106"/>
      <c r="E250" s="106"/>
      <c r="F250" s="106"/>
      <c r="G250" s="106"/>
      <c r="H250" s="112"/>
      <c r="I250" s="106"/>
    </row>
    <row r="251" spans="2:9">
      <c r="B251" s="106"/>
      <c r="C251" s="106"/>
      <c r="D251" s="106"/>
      <c r="E251" s="106"/>
      <c r="F251" s="106"/>
      <c r="G251" s="106"/>
      <c r="H251" s="112"/>
      <c r="I251" s="106"/>
    </row>
    <row r="252" spans="2:9">
      <c r="B252" s="106"/>
      <c r="C252" s="106"/>
      <c r="D252" s="106"/>
      <c r="E252" s="106"/>
      <c r="F252" s="106"/>
      <c r="G252" s="106"/>
      <c r="H252" s="112"/>
      <c r="I252" s="106"/>
    </row>
    <row r="253" spans="2:9">
      <c r="B253" s="106"/>
      <c r="C253" s="106"/>
      <c r="D253" s="106"/>
      <c r="E253" s="106"/>
      <c r="F253" s="106"/>
      <c r="G253" s="106"/>
      <c r="H253" s="112"/>
      <c r="I253" s="106"/>
    </row>
    <row r="254" spans="2:9">
      <c r="B254" s="106"/>
      <c r="C254" s="106"/>
      <c r="D254" s="106"/>
      <c r="E254" s="106"/>
      <c r="F254" s="106"/>
      <c r="G254" s="106"/>
      <c r="H254" s="112"/>
      <c r="I254" s="106"/>
    </row>
    <row r="255" spans="2:9">
      <c r="B255" s="106"/>
      <c r="C255" s="106"/>
      <c r="D255" s="106"/>
      <c r="E255" s="106"/>
      <c r="F255" s="106"/>
      <c r="G255" s="106"/>
      <c r="H255" s="112"/>
      <c r="I255" s="106"/>
    </row>
    <row r="256" spans="2:9">
      <c r="B256" s="106"/>
      <c r="C256" s="106"/>
      <c r="D256" s="106"/>
      <c r="E256" s="106"/>
      <c r="F256" s="106"/>
      <c r="G256" s="106"/>
      <c r="H256" s="112"/>
      <c r="I256" s="106"/>
    </row>
    <row r="257" spans="2:9">
      <c r="B257" s="106"/>
      <c r="C257" s="106"/>
      <c r="D257" s="106"/>
      <c r="E257" s="106"/>
      <c r="F257" s="106"/>
      <c r="G257" s="106"/>
      <c r="H257" s="112"/>
      <c r="I257" s="106"/>
    </row>
    <row r="258" spans="2:9">
      <c r="B258" s="106"/>
      <c r="C258" s="106"/>
      <c r="D258" s="106"/>
      <c r="E258" s="106"/>
      <c r="F258" s="106"/>
      <c r="G258" s="106"/>
      <c r="H258" s="112"/>
      <c r="I258" s="106"/>
    </row>
    <row r="259" spans="2:9">
      <c r="B259" s="106"/>
      <c r="C259" s="106"/>
      <c r="D259" s="106"/>
      <c r="E259" s="106"/>
      <c r="F259" s="106"/>
      <c r="G259" s="106"/>
      <c r="H259" s="112"/>
      <c r="I259" s="106"/>
    </row>
    <row r="260" spans="2:9">
      <c r="B260" s="106"/>
      <c r="C260" s="106"/>
      <c r="D260" s="106"/>
      <c r="E260" s="106"/>
      <c r="F260" s="106"/>
      <c r="G260" s="106"/>
      <c r="H260" s="112"/>
      <c r="I260" s="106"/>
    </row>
    <row r="261" spans="2:9">
      <c r="B261" s="106"/>
      <c r="C261" s="106"/>
      <c r="D261" s="106"/>
      <c r="E261" s="106"/>
      <c r="F261" s="106"/>
      <c r="G261" s="106"/>
      <c r="H261" s="112"/>
      <c r="I261" s="106"/>
    </row>
    <row r="262" spans="2:9">
      <c r="B262" s="106"/>
      <c r="C262" s="106"/>
      <c r="D262" s="106"/>
      <c r="E262" s="106"/>
      <c r="F262" s="106"/>
      <c r="G262" s="106"/>
      <c r="H262" s="112"/>
      <c r="I262" s="106"/>
    </row>
    <row r="263" spans="2:9">
      <c r="B263" s="106"/>
      <c r="C263" s="106"/>
      <c r="D263" s="106"/>
      <c r="E263" s="106"/>
      <c r="F263" s="106"/>
      <c r="G263" s="106"/>
      <c r="H263" s="112"/>
      <c r="I263" s="106"/>
    </row>
    <row r="264" spans="2:9">
      <c r="B264" s="106"/>
      <c r="C264" s="106"/>
      <c r="D264" s="106"/>
      <c r="E264" s="106"/>
      <c r="F264" s="106"/>
      <c r="G264" s="106"/>
      <c r="H264" s="112"/>
      <c r="I264" s="106"/>
    </row>
    <row r="265" spans="2:9">
      <c r="B265" s="106"/>
      <c r="C265" s="106"/>
      <c r="D265" s="106"/>
      <c r="E265" s="106"/>
      <c r="F265" s="106"/>
      <c r="G265" s="106"/>
      <c r="H265" s="112"/>
      <c r="I265" s="106"/>
    </row>
    <row r="266" spans="2:9">
      <c r="B266" s="106"/>
      <c r="C266" s="106"/>
      <c r="D266" s="106"/>
      <c r="E266" s="106"/>
      <c r="F266" s="106"/>
      <c r="G266" s="106"/>
      <c r="H266" s="112"/>
      <c r="I266" s="106"/>
    </row>
    <row r="267" spans="2:9">
      <c r="B267" s="106"/>
      <c r="C267" s="106"/>
      <c r="D267" s="106"/>
      <c r="E267" s="106"/>
      <c r="F267" s="106"/>
      <c r="G267" s="106"/>
      <c r="H267" s="112"/>
      <c r="I267" s="106"/>
    </row>
    <row r="268" spans="2:9">
      <c r="B268" s="106"/>
      <c r="C268" s="106"/>
      <c r="D268" s="106"/>
      <c r="E268" s="106"/>
      <c r="F268" s="106"/>
      <c r="G268" s="106"/>
      <c r="H268" s="112"/>
      <c r="I268" s="106"/>
    </row>
    <row r="269" spans="2:9">
      <c r="B269" s="106"/>
      <c r="C269" s="106"/>
      <c r="D269" s="106"/>
      <c r="E269" s="106"/>
      <c r="F269" s="106"/>
      <c r="G269" s="106"/>
      <c r="H269" s="112"/>
      <c r="I269" s="106"/>
    </row>
    <row r="270" spans="2:9">
      <c r="B270" s="106"/>
      <c r="C270" s="106"/>
      <c r="D270" s="106"/>
      <c r="E270" s="106"/>
      <c r="F270" s="106"/>
      <c r="G270" s="106"/>
      <c r="H270" s="112"/>
      <c r="I270" s="106"/>
    </row>
    <row r="271" spans="2:9">
      <c r="B271" s="106"/>
      <c r="C271" s="106"/>
      <c r="D271" s="106"/>
      <c r="E271" s="106"/>
      <c r="F271" s="106"/>
      <c r="G271" s="106"/>
      <c r="H271" s="112"/>
      <c r="I271" s="106"/>
    </row>
    <row r="272" spans="2:9">
      <c r="B272" s="106"/>
      <c r="C272" s="106"/>
      <c r="D272" s="106"/>
      <c r="E272" s="106"/>
      <c r="F272" s="106"/>
      <c r="G272" s="106"/>
      <c r="H272" s="112"/>
      <c r="I272" s="106"/>
    </row>
    <row r="273" spans="2:9">
      <c r="B273" s="106"/>
      <c r="C273" s="106"/>
      <c r="D273" s="106"/>
      <c r="E273" s="106"/>
      <c r="F273" s="106"/>
      <c r="G273" s="106"/>
      <c r="H273" s="112"/>
      <c r="I273" s="106"/>
    </row>
    <row r="274" spans="2:9">
      <c r="B274" s="106"/>
      <c r="C274" s="106"/>
      <c r="D274" s="106"/>
      <c r="E274" s="106"/>
      <c r="F274" s="106"/>
      <c r="G274" s="106"/>
      <c r="H274" s="112"/>
      <c r="I274" s="106"/>
    </row>
    <row r="275" spans="2:9">
      <c r="B275" s="106"/>
      <c r="C275" s="106"/>
      <c r="D275" s="106"/>
      <c r="E275" s="106"/>
      <c r="F275" s="106"/>
      <c r="G275" s="106"/>
      <c r="H275" s="112"/>
      <c r="I275" s="106"/>
    </row>
    <row r="276" spans="2:9">
      <c r="B276" s="106"/>
      <c r="C276" s="106"/>
      <c r="D276" s="106"/>
      <c r="E276" s="106"/>
      <c r="F276" s="106"/>
      <c r="G276" s="106"/>
      <c r="H276" s="112"/>
      <c r="I276" s="106"/>
    </row>
    <row r="277" spans="2:9">
      <c r="B277" s="106"/>
      <c r="C277" s="106"/>
      <c r="D277" s="106"/>
      <c r="E277" s="106"/>
      <c r="F277" s="106"/>
      <c r="G277" s="106"/>
      <c r="H277" s="112"/>
      <c r="I277" s="106"/>
    </row>
    <row r="278" spans="2:9">
      <c r="B278" s="106"/>
      <c r="C278" s="106"/>
      <c r="D278" s="106"/>
      <c r="E278" s="106"/>
      <c r="F278" s="106"/>
      <c r="G278" s="106"/>
      <c r="H278" s="112"/>
      <c r="I278" s="106"/>
    </row>
    <row r="279" spans="2:9">
      <c r="B279" s="106"/>
      <c r="C279" s="106"/>
      <c r="D279" s="106"/>
      <c r="E279" s="106"/>
      <c r="F279" s="106"/>
      <c r="G279" s="106"/>
      <c r="H279" s="112"/>
      <c r="I279" s="106"/>
    </row>
    <row r="280" spans="2:9">
      <c r="B280" s="106"/>
      <c r="C280" s="106"/>
      <c r="D280" s="106"/>
      <c r="E280" s="106"/>
      <c r="F280" s="106"/>
      <c r="G280" s="106"/>
      <c r="H280" s="112"/>
      <c r="I280" s="106"/>
    </row>
    <row r="281" spans="2:9">
      <c r="B281" s="106"/>
      <c r="C281" s="106"/>
      <c r="D281" s="106"/>
      <c r="E281" s="106"/>
      <c r="F281" s="106"/>
      <c r="G281" s="106"/>
      <c r="H281" s="112"/>
      <c r="I281" s="106"/>
    </row>
    <row r="282" spans="2:9">
      <c r="B282" s="106"/>
      <c r="C282" s="106"/>
      <c r="D282" s="106"/>
      <c r="E282" s="106"/>
      <c r="F282" s="106"/>
      <c r="G282" s="106"/>
      <c r="H282" s="112"/>
      <c r="I282" s="106"/>
    </row>
    <row r="283" spans="2:9">
      <c r="B283" s="106"/>
      <c r="C283" s="106"/>
      <c r="D283" s="106"/>
      <c r="E283" s="106"/>
      <c r="F283" s="106"/>
      <c r="G283" s="106"/>
      <c r="H283" s="112"/>
      <c r="I283" s="106"/>
    </row>
    <row r="284" spans="2:9">
      <c r="B284" s="106"/>
      <c r="C284" s="106"/>
      <c r="D284" s="106"/>
      <c r="E284" s="106"/>
      <c r="F284" s="106"/>
      <c r="G284" s="106"/>
      <c r="H284" s="112"/>
      <c r="I284" s="106"/>
    </row>
    <row r="285" spans="2:9">
      <c r="B285" s="106"/>
      <c r="C285" s="106"/>
      <c r="D285" s="106"/>
      <c r="E285" s="106"/>
      <c r="F285" s="106"/>
      <c r="G285" s="106"/>
      <c r="H285" s="112"/>
      <c r="I285" s="106"/>
    </row>
    <row r="286" spans="2:9">
      <c r="B286" s="106"/>
      <c r="C286" s="106"/>
      <c r="D286" s="106"/>
      <c r="E286" s="106"/>
      <c r="F286" s="106"/>
      <c r="G286" s="106"/>
      <c r="H286" s="112"/>
      <c r="I286" s="106"/>
    </row>
    <row r="287" spans="2:9">
      <c r="B287" s="106"/>
      <c r="C287" s="106"/>
      <c r="D287" s="106"/>
      <c r="E287" s="106"/>
      <c r="F287" s="106"/>
      <c r="G287" s="106"/>
      <c r="H287" s="112"/>
      <c r="I287" s="106"/>
    </row>
    <row r="288" spans="2:9">
      <c r="B288" s="106"/>
      <c r="C288" s="106"/>
      <c r="D288" s="106"/>
      <c r="E288" s="106"/>
      <c r="F288" s="106"/>
      <c r="G288" s="106"/>
      <c r="H288" s="112"/>
      <c r="I288" s="106"/>
    </row>
    <row r="289" spans="2:9">
      <c r="B289" s="106"/>
      <c r="C289" s="106"/>
      <c r="D289" s="106"/>
      <c r="E289" s="106"/>
      <c r="F289" s="106"/>
      <c r="G289" s="106"/>
      <c r="H289" s="112"/>
      <c r="I289" s="106"/>
    </row>
    <row r="290" spans="2:9">
      <c r="B290" s="106"/>
      <c r="C290" s="106"/>
      <c r="D290" s="106"/>
      <c r="E290" s="106"/>
      <c r="F290" s="106"/>
      <c r="G290" s="106"/>
      <c r="H290" s="112"/>
      <c r="I290" s="106"/>
    </row>
    <row r="291" spans="2:9">
      <c r="B291" s="106"/>
      <c r="C291" s="106"/>
      <c r="D291" s="106"/>
      <c r="E291" s="106"/>
      <c r="F291" s="106"/>
      <c r="G291" s="106"/>
      <c r="H291" s="112"/>
      <c r="I291" s="106"/>
    </row>
    <row r="292" spans="2:9">
      <c r="B292" s="106"/>
      <c r="C292" s="106"/>
      <c r="D292" s="106"/>
      <c r="E292" s="106"/>
      <c r="F292" s="106"/>
      <c r="G292" s="106"/>
      <c r="H292" s="112"/>
      <c r="I292" s="106"/>
    </row>
    <row r="293" spans="2:9">
      <c r="B293" s="106"/>
      <c r="C293" s="106"/>
      <c r="D293" s="106"/>
      <c r="E293" s="106"/>
      <c r="F293" s="106"/>
      <c r="G293" s="106"/>
      <c r="H293" s="112"/>
      <c r="I293" s="106"/>
    </row>
    <row r="294" spans="2:9">
      <c r="B294" s="106"/>
      <c r="C294" s="106"/>
      <c r="D294" s="106"/>
      <c r="E294" s="106"/>
      <c r="F294" s="106"/>
      <c r="G294" s="106"/>
      <c r="H294" s="112"/>
      <c r="I294" s="106"/>
    </row>
    <row r="295" spans="2:9">
      <c r="B295" s="106"/>
      <c r="C295" s="106"/>
      <c r="D295" s="106"/>
      <c r="E295" s="106"/>
      <c r="F295" s="106"/>
      <c r="G295" s="106"/>
      <c r="H295" s="112"/>
      <c r="I295" s="106"/>
    </row>
    <row r="296" spans="2:9">
      <c r="B296" s="106"/>
      <c r="C296" s="106"/>
      <c r="D296" s="106"/>
      <c r="E296" s="106"/>
      <c r="F296" s="106"/>
      <c r="G296" s="106"/>
      <c r="H296" s="112"/>
      <c r="I296" s="106"/>
    </row>
    <row r="297" spans="2:9">
      <c r="B297" s="106"/>
      <c r="C297" s="106"/>
      <c r="D297" s="106"/>
      <c r="E297" s="106"/>
      <c r="F297" s="106"/>
      <c r="G297" s="106"/>
      <c r="H297" s="112"/>
      <c r="I297" s="106"/>
    </row>
    <row r="298" spans="2:9">
      <c r="B298" s="106"/>
      <c r="C298" s="106"/>
      <c r="D298" s="106"/>
      <c r="E298" s="106"/>
      <c r="F298" s="106"/>
      <c r="G298" s="106"/>
      <c r="H298" s="112"/>
      <c r="I298" s="106"/>
    </row>
    <row r="299" spans="2:9">
      <c r="B299" s="106"/>
      <c r="C299" s="106"/>
      <c r="D299" s="106"/>
      <c r="E299" s="106"/>
      <c r="F299" s="106"/>
      <c r="G299" s="106"/>
      <c r="H299" s="112"/>
      <c r="I299" s="106"/>
    </row>
    <row r="300" spans="2:9">
      <c r="B300" s="106"/>
      <c r="C300" s="106"/>
      <c r="D300" s="106"/>
      <c r="E300" s="106"/>
      <c r="F300" s="106"/>
      <c r="G300" s="106"/>
      <c r="H300" s="112"/>
      <c r="I300" s="106"/>
    </row>
    <row r="301" spans="2:9">
      <c r="B301" s="106"/>
      <c r="C301" s="106"/>
      <c r="D301" s="106"/>
      <c r="E301" s="106"/>
      <c r="F301" s="106"/>
      <c r="G301" s="106"/>
      <c r="H301" s="112"/>
      <c r="I301" s="106"/>
    </row>
    <row r="302" spans="2:9">
      <c r="B302" s="106"/>
      <c r="C302" s="106"/>
      <c r="D302" s="106"/>
      <c r="E302" s="106"/>
      <c r="F302" s="106"/>
      <c r="G302" s="106"/>
      <c r="H302" s="112"/>
      <c r="I302" s="106"/>
    </row>
    <row r="303" spans="2:9">
      <c r="B303" s="106"/>
      <c r="C303" s="106"/>
      <c r="D303" s="106"/>
      <c r="E303" s="106"/>
      <c r="F303" s="106"/>
      <c r="G303" s="106"/>
      <c r="H303" s="112"/>
      <c r="I303" s="106"/>
    </row>
    <row r="304" spans="2:9">
      <c r="B304" s="106"/>
      <c r="C304" s="106"/>
      <c r="D304" s="106"/>
      <c r="E304" s="106"/>
      <c r="F304" s="106"/>
      <c r="G304" s="106"/>
      <c r="H304" s="112"/>
      <c r="I304" s="106"/>
    </row>
    <row r="305" spans="2:9">
      <c r="B305" s="106"/>
      <c r="C305" s="106"/>
      <c r="D305" s="106"/>
      <c r="E305" s="106"/>
      <c r="F305" s="106"/>
      <c r="G305" s="106"/>
      <c r="H305" s="112"/>
      <c r="I305" s="106"/>
    </row>
    <row r="306" spans="2:9">
      <c r="B306" s="106"/>
      <c r="C306" s="106"/>
      <c r="D306" s="106"/>
      <c r="E306" s="106"/>
      <c r="F306" s="106"/>
      <c r="G306" s="106"/>
      <c r="H306" s="112"/>
      <c r="I306" s="106"/>
    </row>
    <row r="307" spans="2:9">
      <c r="B307" s="106"/>
      <c r="C307" s="106"/>
      <c r="D307" s="106"/>
      <c r="E307" s="106"/>
      <c r="F307" s="106"/>
      <c r="G307" s="106"/>
      <c r="H307" s="112"/>
      <c r="I307" s="106"/>
    </row>
    <row r="308" spans="2:9">
      <c r="B308" s="106"/>
      <c r="C308" s="106"/>
      <c r="D308" s="106"/>
      <c r="E308" s="106"/>
      <c r="F308" s="106"/>
      <c r="G308" s="106"/>
      <c r="H308" s="112"/>
      <c r="I308" s="106"/>
    </row>
    <row r="309" spans="2:9">
      <c r="B309" s="106"/>
      <c r="C309" s="106"/>
      <c r="D309" s="106"/>
      <c r="E309" s="106"/>
      <c r="F309" s="106"/>
      <c r="G309" s="106"/>
      <c r="H309" s="112"/>
      <c r="I309" s="106"/>
    </row>
    <row r="310" spans="2:9">
      <c r="B310" s="106"/>
      <c r="C310" s="106"/>
      <c r="D310" s="106"/>
      <c r="E310" s="106"/>
      <c r="F310" s="106"/>
      <c r="G310" s="106"/>
      <c r="H310" s="112"/>
      <c r="I310" s="106"/>
    </row>
    <row r="311" spans="2:9">
      <c r="B311" s="106"/>
      <c r="C311" s="106"/>
      <c r="D311" s="106"/>
      <c r="E311" s="106"/>
      <c r="F311" s="106"/>
      <c r="G311" s="106"/>
      <c r="H311" s="112"/>
      <c r="I311" s="106"/>
    </row>
    <row r="312" spans="2:9">
      <c r="B312" s="106"/>
      <c r="C312" s="106"/>
      <c r="D312" s="106"/>
      <c r="E312" s="106"/>
      <c r="F312" s="106"/>
      <c r="G312" s="106"/>
      <c r="H312" s="112"/>
      <c r="I312" s="106"/>
    </row>
    <row r="313" spans="2:9">
      <c r="B313" s="106"/>
      <c r="C313" s="106"/>
      <c r="D313" s="106"/>
      <c r="E313" s="106"/>
      <c r="F313" s="106"/>
      <c r="G313" s="106"/>
      <c r="H313" s="112"/>
      <c r="I313" s="106"/>
    </row>
    <row r="314" spans="2:9">
      <c r="B314" s="106"/>
      <c r="C314" s="106"/>
      <c r="D314" s="106"/>
      <c r="E314" s="106"/>
      <c r="F314" s="106"/>
      <c r="G314" s="106"/>
      <c r="H314" s="112"/>
      <c r="I314" s="106"/>
    </row>
    <row r="315" spans="2:9">
      <c r="B315" s="106"/>
      <c r="C315" s="106"/>
      <c r="D315" s="106"/>
      <c r="E315" s="106"/>
      <c r="F315" s="106"/>
      <c r="G315" s="106"/>
      <c r="H315" s="112"/>
      <c r="I315" s="106"/>
    </row>
    <row r="316" spans="2:9">
      <c r="B316" s="106"/>
      <c r="C316" s="106"/>
      <c r="D316" s="106"/>
      <c r="E316" s="106"/>
      <c r="F316" s="106"/>
      <c r="G316" s="106"/>
      <c r="H316" s="112"/>
      <c r="I316" s="106"/>
    </row>
    <row r="317" spans="2:9">
      <c r="B317" s="106"/>
      <c r="C317" s="106"/>
      <c r="D317" s="106"/>
      <c r="E317" s="106"/>
      <c r="F317" s="106"/>
      <c r="G317" s="106"/>
      <c r="H317" s="112"/>
      <c r="I317" s="106"/>
    </row>
    <row r="318" spans="2:9">
      <c r="B318" s="106"/>
      <c r="C318" s="106"/>
      <c r="D318" s="106"/>
      <c r="E318" s="106"/>
      <c r="F318" s="106"/>
      <c r="G318" s="106"/>
      <c r="H318" s="112"/>
      <c r="I318" s="106"/>
    </row>
    <row r="319" spans="2:9">
      <c r="B319" s="106"/>
      <c r="C319" s="106"/>
      <c r="D319" s="106"/>
      <c r="E319" s="106"/>
      <c r="F319" s="106"/>
      <c r="G319" s="106"/>
      <c r="H319" s="112"/>
      <c r="I319" s="106"/>
    </row>
    <row r="320" spans="2:9">
      <c r="B320" s="106"/>
      <c r="C320" s="106"/>
      <c r="D320" s="106"/>
      <c r="E320" s="106"/>
      <c r="F320" s="106"/>
      <c r="G320" s="106"/>
      <c r="H320" s="112"/>
      <c r="I320" s="106"/>
    </row>
    <row r="321" spans="2:9">
      <c r="B321" s="106"/>
      <c r="C321" s="106"/>
      <c r="D321" s="106"/>
      <c r="E321" s="106"/>
      <c r="F321" s="106"/>
      <c r="G321" s="106"/>
      <c r="H321" s="112"/>
      <c r="I321" s="106"/>
    </row>
    <row r="322" spans="2:9">
      <c r="B322" s="106"/>
      <c r="C322" s="106"/>
      <c r="D322" s="106"/>
      <c r="E322" s="106"/>
      <c r="F322" s="106"/>
      <c r="G322" s="106"/>
      <c r="H322" s="112"/>
      <c r="I322" s="106"/>
    </row>
    <row r="323" spans="2:9">
      <c r="B323" s="106"/>
      <c r="C323" s="106"/>
      <c r="D323" s="106"/>
      <c r="E323" s="106"/>
      <c r="F323" s="106"/>
      <c r="G323" s="106"/>
      <c r="H323" s="112"/>
      <c r="I323" s="106"/>
    </row>
    <row r="324" spans="2:9">
      <c r="B324" s="106"/>
      <c r="C324" s="106"/>
      <c r="D324" s="106"/>
      <c r="E324" s="106"/>
      <c r="F324" s="106"/>
      <c r="G324" s="106"/>
      <c r="H324" s="112"/>
      <c r="I324" s="106"/>
    </row>
    <row r="325" spans="2:9">
      <c r="B325" s="106"/>
      <c r="C325" s="106"/>
      <c r="D325" s="106"/>
      <c r="E325" s="106"/>
      <c r="F325" s="106"/>
      <c r="G325" s="106"/>
      <c r="H325" s="112"/>
      <c r="I325" s="106"/>
    </row>
    <row r="326" spans="2:9">
      <c r="B326" s="106"/>
      <c r="C326" s="106"/>
      <c r="D326" s="106"/>
      <c r="E326" s="106"/>
      <c r="F326" s="106"/>
      <c r="G326" s="106"/>
      <c r="H326" s="112"/>
      <c r="I326" s="106"/>
    </row>
    <row r="327" spans="2:9">
      <c r="B327" s="106"/>
      <c r="C327" s="106"/>
      <c r="D327" s="106"/>
      <c r="E327" s="106"/>
      <c r="F327" s="106"/>
      <c r="G327" s="106"/>
      <c r="H327" s="112"/>
      <c r="I327" s="106"/>
    </row>
    <row r="328" spans="2:9">
      <c r="B328" s="106"/>
      <c r="C328" s="106"/>
      <c r="D328" s="106"/>
      <c r="E328" s="106"/>
      <c r="F328" s="106"/>
      <c r="G328" s="106"/>
      <c r="H328" s="112"/>
      <c r="I328" s="106"/>
    </row>
    <row r="329" spans="2:9">
      <c r="B329" s="106"/>
      <c r="C329" s="106"/>
      <c r="D329" s="106"/>
      <c r="E329" s="106"/>
      <c r="F329" s="106"/>
      <c r="G329" s="106"/>
      <c r="H329" s="112"/>
      <c r="I329" s="106"/>
    </row>
    <row r="330" spans="2:9">
      <c r="B330" s="106"/>
      <c r="C330" s="106"/>
      <c r="D330" s="106"/>
      <c r="E330" s="106"/>
      <c r="F330" s="106"/>
      <c r="G330" s="106"/>
      <c r="H330" s="112"/>
      <c r="I330" s="106"/>
    </row>
    <row r="331" spans="2:9">
      <c r="B331" s="106"/>
      <c r="C331" s="106"/>
      <c r="D331" s="106"/>
      <c r="E331" s="106"/>
      <c r="F331" s="106"/>
      <c r="G331" s="106"/>
      <c r="H331" s="112"/>
      <c r="I331" s="106"/>
    </row>
    <row r="332" spans="2:9">
      <c r="B332" s="106"/>
      <c r="C332" s="106"/>
      <c r="D332" s="106"/>
      <c r="E332" s="106"/>
      <c r="F332" s="106"/>
      <c r="G332" s="106"/>
      <c r="H332" s="112"/>
      <c r="I332" s="106"/>
    </row>
    <row r="333" spans="2:9">
      <c r="B333" s="106"/>
      <c r="C333" s="106"/>
      <c r="D333" s="106"/>
      <c r="E333" s="106"/>
      <c r="F333" s="106"/>
      <c r="G333" s="106"/>
      <c r="H333" s="112"/>
      <c r="I333" s="106"/>
    </row>
    <row r="334" spans="2:9">
      <c r="B334" s="106"/>
      <c r="C334" s="106"/>
      <c r="D334" s="106"/>
      <c r="E334" s="106"/>
      <c r="F334" s="106"/>
      <c r="G334" s="106"/>
      <c r="H334" s="112"/>
      <c r="I334" s="106"/>
    </row>
    <row r="335" spans="2:9">
      <c r="B335" s="106"/>
      <c r="C335" s="106"/>
      <c r="D335" s="106"/>
      <c r="E335" s="106"/>
      <c r="F335" s="106"/>
      <c r="G335" s="106"/>
      <c r="H335" s="112"/>
      <c r="I335" s="106"/>
    </row>
    <row r="336" spans="2:9">
      <c r="B336" s="106"/>
      <c r="C336" s="106"/>
      <c r="D336" s="106"/>
      <c r="E336" s="106"/>
      <c r="F336" s="106"/>
      <c r="G336" s="106"/>
      <c r="H336" s="112"/>
      <c r="I336" s="106"/>
    </row>
    <row r="337" spans="2:9">
      <c r="B337" s="106"/>
      <c r="C337" s="106"/>
      <c r="D337" s="106"/>
      <c r="E337" s="106"/>
      <c r="F337" s="106"/>
      <c r="G337" s="106"/>
      <c r="H337" s="112"/>
      <c r="I337" s="106"/>
    </row>
    <row r="338" spans="2:9">
      <c r="B338" s="106"/>
      <c r="C338" s="106"/>
      <c r="D338" s="106"/>
      <c r="E338" s="106"/>
      <c r="F338" s="106"/>
      <c r="G338" s="106"/>
      <c r="H338" s="112"/>
      <c r="I338" s="106"/>
    </row>
    <row r="339" spans="2:9">
      <c r="B339" s="106"/>
      <c r="C339" s="106"/>
      <c r="D339" s="106"/>
      <c r="E339" s="106"/>
      <c r="F339" s="106"/>
      <c r="G339" s="106"/>
      <c r="H339" s="112"/>
      <c r="I339" s="106"/>
    </row>
    <row r="340" spans="2:9">
      <c r="B340" s="106"/>
      <c r="C340" s="106"/>
      <c r="D340" s="106"/>
      <c r="E340" s="106"/>
      <c r="F340" s="106"/>
      <c r="G340" s="106"/>
      <c r="H340" s="112"/>
      <c r="I340" s="106"/>
    </row>
    <row r="341" spans="2:9">
      <c r="B341" s="106"/>
      <c r="C341" s="106"/>
      <c r="D341" s="106"/>
      <c r="E341" s="106"/>
      <c r="F341" s="106"/>
      <c r="G341" s="106"/>
      <c r="H341" s="112"/>
      <c r="I341" s="106"/>
    </row>
    <row r="342" spans="2:9">
      <c r="B342" s="106"/>
      <c r="C342" s="106"/>
      <c r="D342" s="106"/>
      <c r="E342" s="106"/>
      <c r="F342" s="106"/>
      <c r="G342" s="106"/>
      <c r="H342" s="112"/>
      <c r="I342" s="106"/>
    </row>
    <row r="343" spans="2:9">
      <c r="B343" s="106"/>
      <c r="C343" s="106"/>
      <c r="D343" s="106"/>
      <c r="E343" s="106"/>
      <c r="F343" s="106"/>
      <c r="G343" s="106"/>
      <c r="H343" s="112"/>
      <c r="I343" s="106"/>
    </row>
    <row r="344" spans="2:9">
      <c r="B344" s="106"/>
      <c r="C344" s="106"/>
      <c r="D344" s="106"/>
      <c r="E344" s="106"/>
      <c r="F344" s="106"/>
      <c r="G344" s="106"/>
      <c r="H344" s="112"/>
      <c r="I344" s="106"/>
    </row>
    <row r="345" spans="2:9">
      <c r="B345" s="106"/>
      <c r="C345" s="106"/>
      <c r="D345" s="106"/>
      <c r="E345" s="106"/>
      <c r="F345" s="106"/>
      <c r="G345" s="106"/>
      <c r="H345" s="112"/>
      <c r="I345" s="106"/>
    </row>
    <row r="346" spans="2:9">
      <c r="B346" s="106"/>
      <c r="C346" s="106"/>
      <c r="D346" s="106"/>
      <c r="E346" s="106"/>
      <c r="F346" s="106"/>
      <c r="G346" s="106"/>
      <c r="H346" s="112"/>
      <c r="I346" s="106"/>
    </row>
    <row r="347" spans="2:9">
      <c r="B347" s="106"/>
      <c r="C347" s="106"/>
      <c r="D347" s="106"/>
      <c r="E347" s="106"/>
      <c r="F347" s="106"/>
      <c r="G347" s="106"/>
      <c r="H347" s="112"/>
      <c r="I347" s="106"/>
    </row>
    <row r="348" spans="2:9">
      <c r="B348" s="106"/>
      <c r="C348" s="106"/>
      <c r="D348" s="106"/>
      <c r="E348" s="106"/>
      <c r="F348" s="106"/>
      <c r="G348" s="106"/>
      <c r="H348" s="112"/>
      <c r="I348" s="106"/>
    </row>
    <row r="349" spans="2:9">
      <c r="B349" s="106"/>
      <c r="C349" s="106"/>
      <c r="D349" s="106"/>
      <c r="E349" s="106"/>
      <c r="F349" s="106"/>
      <c r="G349" s="106"/>
      <c r="H349" s="112"/>
      <c r="I349" s="106"/>
    </row>
    <row r="350" spans="2:9">
      <c r="B350" s="106"/>
      <c r="C350" s="106"/>
      <c r="D350" s="106"/>
      <c r="E350" s="106"/>
      <c r="F350" s="106"/>
      <c r="G350" s="106"/>
      <c r="H350" s="112"/>
      <c r="I350" s="106"/>
    </row>
    <row r="351" spans="2:9">
      <c r="B351" s="106"/>
      <c r="C351" s="106"/>
      <c r="D351" s="106"/>
      <c r="E351" s="106"/>
      <c r="F351" s="106"/>
      <c r="G351" s="106"/>
      <c r="H351" s="112"/>
      <c r="I351" s="106"/>
    </row>
    <row r="352" spans="2:9">
      <c r="B352" s="106"/>
      <c r="C352" s="106"/>
      <c r="D352" s="106"/>
      <c r="E352" s="106"/>
      <c r="F352" s="106"/>
      <c r="G352" s="106"/>
      <c r="H352" s="112"/>
      <c r="I352" s="106"/>
    </row>
    <row r="353" spans="2:9">
      <c r="B353" s="106"/>
      <c r="C353" s="106"/>
      <c r="D353" s="106"/>
      <c r="E353" s="106"/>
      <c r="F353" s="106"/>
      <c r="G353" s="106"/>
      <c r="H353" s="112"/>
      <c r="I353" s="106"/>
    </row>
    <row r="354" spans="2:9">
      <c r="B354" s="106"/>
      <c r="C354" s="106"/>
      <c r="D354" s="106"/>
      <c r="E354" s="106"/>
      <c r="F354" s="106"/>
      <c r="G354" s="106"/>
      <c r="H354" s="112"/>
      <c r="I354" s="106"/>
    </row>
    <row r="355" spans="2:9">
      <c r="B355" s="106"/>
      <c r="C355" s="106"/>
      <c r="D355" s="106"/>
      <c r="E355" s="106"/>
      <c r="F355" s="106"/>
      <c r="G355" s="106"/>
      <c r="H355" s="112"/>
      <c r="I355" s="106"/>
    </row>
    <row r="356" spans="2:9">
      <c r="B356" s="106"/>
      <c r="C356" s="106"/>
      <c r="D356" s="106"/>
      <c r="E356" s="106"/>
      <c r="F356" s="106"/>
      <c r="G356" s="106"/>
      <c r="H356" s="112"/>
      <c r="I356" s="106"/>
    </row>
    <row r="357" spans="2:9">
      <c r="B357" s="106"/>
      <c r="C357" s="106"/>
      <c r="D357" s="106"/>
      <c r="E357" s="106"/>
      <c r="F357" s="106"/>
      <c r="G357" s="106"/>
      <c r="H357" s="112"/>
      <c r="I357" s="106"/>
    </row>
    <row r="358" spans="2:9">
      <c r="B358" s="106"/>
      <c r="C358" s="106"/>
      <c r="D358" s="106"/>
      <c r="E358" s="106"/>
      <c r="F358" s="106"/>
      <c r="G358" s="106"/>
      <c r="H358" s="112"/>
      <c r="I358" s="106"/>
    </row>
    <row r="359" spans="2:9">
      <c r="B359" s="106"/>
      <c r="C359" s="106"/>
      <c r="D359" s="106"/>
      <c r="E359" s="106"/>
      <c r="F359" s="106"/>
      <c r="G359" s="106"/>
      <c r="H359" s="112"/>
      <c r="I359" s="106"/>
    </row>
    <row r="360" spans="2:9">
      <c r="B360" s="106"/>
      <c r="C360" s="106"/>
      <c r="D360" s="106"/>
      <c r="E360" s="106"/>
      <c r="F360" s="106"/>
      <c r="G360" s="106"/>
      <c r="H360" s="112"/>
      <c r="I360" s="106"/>
    </row>
    <row r="361" spans="2:9">
      <c r="B361" s="106"/>
      <c r="C361" s="106"/>
      <c r="D361" s="106"/>
      <c r="E361" s="106"/>
      <c r="F361" s="106"/>
      <c r="G361" s="106"/>
      <c r="H361" s="112"/>
      <c r="I361" s="106"/>
    </row>
    <row r="362" spans="2:9">
      <c r="B362" s="106"/>
      <c r="C362" s="106"/>
      <c r="D362" s="106"/>
      <c r="E362" s="106"/>
      <c r="F362" s="106"/>
      <c r="G362" s="106"/>
      <c r="H362" s="112"/>
      <c r="I362" s="106"/>
    </row>
    <row r="363" spans="2:9">
      <c r="B363" s="106"/>
      <c r="C363" s="106"/>
      <c r="D363" s="106"/>
      <c r="E363" s="106"/>
      <c r="F363" s="106"/>
      <c r="G363" s="106"/>
      <c r="H363" s="112"/>
      <c r="I363" s="106"/>
    </row>
    <row r="364" spans="2:9">
      <c r="B364" s="106"/>
      <c r="C364" s="106"/>
      <c r="D364" s="106"/>
      <c r="E364" s="106"/>
      <c r="F364" s="106"/>
      <c r="G364" s="106"/>
      <c r="H364" s="112"/>
      <c r="I364" s="106"/>
    </row>
    <row r="365" spans="2:9">
      <c r="B365" s="106"/>
      <c r="C365" s="106"/>
      <c r="D365" s="106"/>
      <c r="E365" s="106"/>
      <c r="F365" s="106"/>
      <c r="G365" s="106"/>
      <c r="H365" s="112"/>
      <c r="I365" s="106"/>
    </row>
    <row r="366" spans="2:9">
      <c r="B366" s="106"/>
      <c r="C366" s="106"/>
      <c r="D366" s="106"/>
      <c r="E366" s="106"/>
      <c r="F366" s="106"/>
      <c r="G366" s="106"/>
      <c r="H366" s="112"/>
      <c r="I366" s="106"/>
    </row>
    <row r="367" spans="2:9">
      <c r="B367" s="106"/>
      <c r="C367" s="106"/>
      <c r="D367" s="106"/>
      <c r="E367" s="106"/>
      <c r="F367" s="106"/>
      <c r="G367" s="106"/>
      <c r="H367" s="112"/>
      <c r="I367" s="106"/>
    </row>
    <row r="368" spans="2:9">
      <c r="B368" s="106"/>
      <c r="C368" s="106"/>
      <c r="D368" s="106"/>
      <c r="E368" s="106"/>
      <c r="F368" s="106"/>
      <c r="G368" s="106"/>
      <c r="H368" s="112"/>
      <c r="I368" s="106"/>
    </row>
    <row r="369" spans="2:9">
      <c r="B369" s="106"/>
      <c r="C369" s="106"/>
      <c r="D369" s="106"/>
      <c r="E369" s="106"/>
      <c r="F369" s="106"/>
      <c r="G369" s="106"/>
      <c r="H369" s="112"/>
      <c r="I369" s="106"/>
    </row>
    <row r="370" spans="2:9">
      <c r="B370" s="106"/>
      <c r="C370" s="106"/>
      <c r="D370" s="106"/>
      <c r="E370" s="106"/>
      <c r="F370" s="106"/>
      <c r="G370" s="106"/>
      <c r="H370" s="112"/>
      <c r="I370" s="106"/>
    </row>
    <row r="371" spans="2:9">
      <c r="B371" s="106"/>
      <c r="C371" s="106"/>
      <c r="D371" s="106"/>
      <c r="E371" s="106"/>
      <c r="F371" s="106"/>
      <c r="G371" s="106"/>
      <c r="H371" s="112"/>
      <c r="I371" s="106"/>
    </row>
    <row r="372" spans="2:9">
      <c r="B372" s="106"/>
      <c r="C372" s="106"/>
      <c r="D372" s="106"/>
      <c r="E372" s="106"/>
      <c r="F372" s="106"/>
      <c r="G372" s="106"/>
      <c r="H372" s="112"/>
      <c r="I372" s="106"/>
    </row>
    <row r="373" spans="2:9">
      <c r="B373" s="106"/>
      <c r="C373" s="106"/>
      <c r="D373" s="106"/>
      <c r="E373" s="106"/>
      <c r="F373" s="106"/>
      <c r="G373" s="106"/>
      <c r="H373" s="112"/>
      <c r="I373" s="106"/>
    </row>
    <row r="374" spans="2:9">
      <c r="B374" s="106"/>
      <c r="C374" s="106"/>
      <c r="D374" s="106"/>
      <c r="E374" s="106"/>
      <c r="F374" s="106"/>
      <c r="G374" s="106"/>
      <c r="H374" s="112"/>
      <c r="I374" s="106"/>
    </row>
    <row r="375" spans="2:9">
      <c r="B375" s="106"/>
      <c r="C375" s="106"/>
      <c r="D375" s="106"/>
      <c r="E375" s="106"/>
      <c r="F375" s="106"/>
      <c r="G375" s="106"/>
      <c r="H375" s="112"/>
      <c r="I375" s="106"/>
    </row>
    <row r="376" spans="2:9">
      <c r="B376" s="106"/>
      <c r="C376" s="106"/>
      <c r="D376" s="106"/>
      <c r="E376" s="106"/>
      <c r="F376" s="106"/>
      <c r="G376" s="106"/>
      <c r="H376" s="112"/>
      <c r="I376" s="106"/>
    </row>
    <row r="377" spans="2:9">
      <c r="B377" s="106"/>
      <c r="C377" s="106"/>
      <c r="D377" s="106"/>
      <c r="E377" s="106"/>
      <c r="F377" s="106"/>
      <c r="G377" s="106"/>
      <c r="H377" s="112"/>
      <c r="I377" s="106"/>
    </row>
    <row r="378" spans="2:9">
      <c r="B378" s="106"/>
      <c r="C378" s="106"/>
      <c r="D378" s="106"/>
      <c r="E378" s="106"/>
      <c r="F378" s="106"/>
      <c r="G378" s="106"/>
      <c r="H378" s="112"/>
      <c r="I378" s="106"/>
    </row>
    <row r="379" spans="2:9">
      <c r="B379" s="106"/>
      <c r="C379" s="106"/>
      <c r="D379" s="106"/>
      <c r="E379" s="106"/>
      <c r="F379" s="106"/>
      <c r="G379" s="106"/>
      <c r="H379" s="112"/>
      <c r="I379" s="106"/>
    </row>
    <row r="380" spans="2:9">
      <c r="B380" s="106"/>
      <c r="C380" s="106"/>
      <c r="D380" s="106"/>
      <c r="E380" s="106"/>
      <c r="F380" s="106"/>
      <c r="G380" s="106"/>
      <c r="H380" s="112"/>
      <c r="I380" s="106"/>
    </row>
    <row r="381" spans="2:9">
      <c r="B381" s="106"/>
      <c r="C381" s="106"/>
      <c r="D381" s="106"/>
      <c r="E381" s="106"/>
      <c r="F381" s="106"/>
      <c r="G381" s="106"/>
      <c r="H381" s="112"/>
      <c r="I381" s="106"/>
    </row>
    <row r="382" spans="2:9">
      <c r="B382" s="106"/>
      <c r="C382" s="106"/>
      <c r="D382" s="106"/>
      <c r="E382" s="106"/>
      <c r="F382" s="106"/>
      <c r="G382" s="106"/>
      <c r="H382" s="112"/>
      <c r="I382" s="106"/>
    </row>
    <row r="383" spans="2:9">
      <c r="B383" s="106"/>
      <c r="C383" s="106"/>
      <c r="D383" s="106"/>
      <c r="E383" s="106"/>
      <c r="F383" s="106"/>
      <c r="G383" s="106"/>
      <c r="H383" s="112"/>
      <c r="I383" s="106"/>
    </row>
    <row r="384" spans="2:9">
      <c r="B384" s="106"/>
      <c r="C384" s="106"/>
      <c r="D384" s="106"/>
      <c r="E384" s="106"/>
      <c r="F384" s="106"/>
      <c r="G384" s="106"/>
      <c r="H384" s="112"/>
      <c r="I384" s="106"/>
    </row>
    <row r="385" spans="2:9">
      <c r="B385" s="106"/>
      <c r="C385" s="106"/>
      <c r="D385" s="106"/>
      <c r="E385" s="106"/>
      <c r="F385" s="106"/>
      <c r="G385" s="106"/>
      <c r="H385" s="112"/>
      <c r="I385" s="106"/>
    </row>
    <row r="386" spans="2:9">
      <c r="B386" s="106"/>
      <c r="C386" s="106"/>
      <c r="D386" s="106"/>
      <c r="E386" s="106"/>
      <c r="F386" s="106"/>
      <c r="G386" s="106"/>
      <c r="H386" s="112"/>
      <c r="I386" s="106"/>
    </row>
    <row r="387" spans="2:9">
      <c r="B387" s="106"/>
      <c r="C387" s="106"/>
      <c r="D387" s="106"/>
      <c r="E387" s="106"/>
      <c r="F387" s="106"/>
      <c r="G387" s="106"/>
      <c r="H387" s="112"/>
      <c r="I387" s="106"/>
    </row>
    <row r="388" spans="2:9">
      <c r="B388" s="106"/>
      <c r="C388" s="106"/>
      <c r="D388" s="106"/>
      <c r="E388" s="106"/>
      <c r="F388" s="106"/>
      <c r="G388" s="106"/>
      <c r="H388" s="112"/>
      <c r="I388" s="106"/>
    </row>
    <row r="389" spans="2:9">
      <c r="B389" s="106"/>
      <c r="C389" s="106"/>
      <c r="D389" s="106"/>
      <c r="E389" s="106"/>
      <c r="F389" s="106"/>
      <c r="G389" s="106"/>
      <c r="H389" s="112"/>
      <c r="I389" s="106"/>
    </row>
    <row r="390" spans="2:9">
      <c r="B390" s="106"/>
      <c r="C390" s="106"/>
      <c r="D390" s="106"/>
      <c r="E390" s="106"/>
      <c r="F390" s="106"/>
      <c r="G390" s="106"/>
      <c r="H390" s="112"/>
      <c r="I390" s="106"/>
    </row>
    <row r="391" spans="2:9">
      <c r="B391" s="106"/>
      <c r="C391" s="106"/>
      <c r="D391" s="106"/>
      <c r="E391" s="106"/>
      <c r="F391" s="106"/>
      <c r="G391" s="106"/>
      <c r="H391" s="112"/>
      <c r="I391" s="106"/>
    </row>
    <row r="392" spans="2:9">
      <c r="B392" s="106"/>
      <c r="C392" s="106"/>
      <c r="D392" s="106"/>
      <c r="E392" s="106"/>
      <c r="F392" s="106"/>
      <c r="G392" s="106"/>
      <c r="H392" s="112"/>
      <c r="I392" s="106"/>
    </row>
    <row r="393" spans="2:9">
      <c r="B393" s="106"/>
      <c r="C393" s="106"/>
      <c r="D393" s="106"/>
      <c r="E393" s="106"/>
      <c r="F393" s="106"/>
      <c r="G393" s="106"/>
      <c r="H393" s="112"/>
      <c r="I393" s="106"/>
    </row>
    <row r="394" spans="2:9">
      <c r="B394" s="106"/>
      <c r="C394" s="106"/>
      <c r="D394" s="106"/>
      <c r="E394" s="106"/>
      <c r="F394" s="106"/>
      <c r="G394" s="106"/>
      <c r="H394" s="112"/>
      <c r="I394" s="106"/>
    </row>
    <row r="395" spans="2:9">
      <c r="B395" s="106"/>
      <c r="C395" s="106"/>
      <c r="D395" s="106"/>
      <c r="E395" s="106"/>
      <c r="F395" s="106"/>
      <c r="G395" s="106"/>
      <c r="H395" s="112"/>
      <c r="I395" s="106"/>
    </row>
    <row r="396" spans="2:9">
      <c r="B396" s="106"/>
      <c r="C396" s="106"/>
      <c r="D396" s="106"/>
      <c r="E396" s="106"/>
      <c r="F396" s="106"/>
      <c r="G396" s="106"/>
      <c r="H396" s="112"/>
      <c r="I396" s="106"/>
    </row>
    <row r="397" spans="2:9">
      <c r="B397" s="106"/>
      <c r="C397" s="106"/>
      <c r="D397" s="106"/>
      <c r="E397" s="106"/>
      <c r="F397" s="106"/>
      <c r="G397" s="106"/>
      <c r="H397" s="112"/>
      <c r="I397" s="106"/>
    </row>
    <row r="398" spans="2:9">
      <c r="B398" s="106"/>
      <c r="C398" s="106"/>
      <c r="D398" s="106"/>
      <c r="E398" s="106"/>
      <c r="F398" s="106"/>
      <c r="G398" s="106"/>
      <c r="H398" s="112"/>
      <c r="I398" s="106"/>
    </row>
    <row r="399" spans="2:9">
      <c r="B399" s="106"/>
      <c r="C399" s="106"/>
      <c r="D399" s="106"/>
      <c r="E399" s="106"/>
      <c r="F399" s="106"/>
      <c r="G399" s="106"/>
      <c r="H399" s="112"/>
      <c r="I399" s="106"/>
    </row>
    <row r="400" spans="2:9">
      <c r="B400" s="106"/>
      <c r="C400" s="106"/>
      <c r="D400" s="106"/>
      <c r="E400" s="106"/>
      <c r="F400" s="106"/>
      <c r="G400" s="106"/>
      <c r="H400" s="112"/>
      <c r="I400" s="106"/>
    </row>
    <row r="401" spans="2:9">
      <c r="B401" s="106"/>
      <c r="C401" s="106"/>
      <c r="D401" s="106"/>
      <c r="E401" s="106"/>
      <c r="F401" s="106"/>
      <c r="G401" s="106"/>
      <c r="H401" s="112"/>
      <c r="I401" s="106"/>
    </row>
    <row r="402" spans="2:9">
      <c r="B402" s="106"/>
      <c r="C402" s="106"/>
      <c r="D402" s="106"/>
      <c r="E402" s="106"/>
      <c r="F402" s="106"/>
      <c r="G402" s="106"/>
      <c r="H402" s="112"/>
      <c r="I402" s="106"/>
    </row>
    <row r="403" spans="2:9">
      <c r="B403" s="106"/>
      <c r="C403" s="106"/>
      <c r="D403" s="106"/>
      <c r="E403" s="106"/>
      <c r="F403" s="106"/>
      <c r="G403" s="106"/>
      <c r="H403" s="112"/>
      <c r="I403" s="106"/>
    </row>
    <row r="404" spans="2:9">
      <c r="B404" s="106"/>
      <c r="C404" s="106"/>
      <c r="D404" s="106"/>
      <c r="E404" s="106"/>
      <c r="F404" s="106"/>
      <c r="G404" s="106"/>
      <c r="H404" s="112"/>
      <c r="I404" s="106"/>
    </row>
    <row r="405" spans="2:9">
      <c r="B405" s="106"/>
      <c r="C405" s="106"/>
      <c r="D405" s="106"/>
      <c r="E405" s="106"/>
      <c r="F405" s="106"/>
      <c r="G405" s="106"/>
      <c r="H405" s="112"/>
      <c r="I405" s="106"/>
    </row>
    <row r="406" spans="2:9">
      <c r="B406" s="106"/>
      <c r="C406" s="106"/>
      <c r="D406" s="106"/>
      <c r="E406" s="106"/>
      <c r="F406" s="106"/>
      <c r="G406" s="106"/>
      <c r="H406" s="112"/>
      <c r="I406" s="106"/>
    </row>
    <row r="407" spans="2:9">
      <c r="B407" s="106"/>
      <c r="C407" s="106"/>
      <c r="D407" s="106"/>
      <c r="E407" s="106"/>
      <c r="F407" s="106"/>
      <c r="G407" s="106"/>
      <c r="H407" s="112"/>
      <c r="I407" s="106"/>
    </row>
    <row r="408" spans="2:9">
      <c r="B408" s="106"/>
      <c r="C408" s="106"/>
      <c r="D408" s="106"/>
      <c r="E408" s="106"/>
      <c r="F408" s="106"/>
      <c r="G408" s="106"/>
      <c r="H408" s="112"/>
      <c r="I408" s="106"/>
    </row>
    <row r="409" spans="2:9">
      <c r="B409" s="106"/>
      <c r="C409" s="106"/>
      <c r="D409" s="106"/>
      <c r="E409" s="106"/>
      <c r="F409" s="106"/>
      <c r="G409" s="106"/>
      <c r="H409" s="112"/>
      <c r="I409" s="106"/>
    </row>
    <row r="410" spans="2:9">
      <c r="B410" s="106"/>
      <c r="C410" s="106"/>
      <c r="D410" s="106"/>
      <c r="E410" s="106"/>
      <c r="F410" s="106"/>
      <c r="G410" s="106"/>
      <c r="H410" s="112"/>
      <c r="I410" s="106"/>
    </row>
    <row r="411" spans="2:9">
      <c r="B411" s="106"/>
      <c r="C411" s="106"/>
      <c r="D411" s="106"/>
      <c r="E411" s="106"/>
      <c r="F411" s="106"/>
      <c r="G411" s="106"/>
      <c r="H411" s="112"/>
      <c r="I411" s="106"/>
    </row>
    <row r="412" spans="2:9">
      <c r="B412" s="106"/>
      <c r="C412" s="106"/>
      <c r="D412" s="106"/>
      <c r="E412" s="106"/>
      <c r="F412" s="106"/>
      <c r="G412" s="106"/>
      <c r="H412" s="112"/>
      <c r="I412" s="106"/>
    </row>
    <row r="413" spans="2:9">
      <c r="B413" s="106"/>
      <c r="C413" s="106"/>
      <c r="D413" s="106"/>
      <c r="E413" s="106"/>
      <c r="F413" s="106"/>
      <c r="G413" s="106"/>
      <c r="H413" s="112"/>
      <c r="I413" s="106"/>
    </row>
    <row r="414" spans="2:9">
      <c r="B414" s="106"/>
      <c r="C414" s="106"/>
      <c r="D414" s="106"/>
      <c r="E414" s="106"/>
      <c r="F414" s="106"/>
      <c r="G414" s="106"/>
      <c r="H414" s="112"/>
      <c r="I414" s="106"/>
    </row>
    <row r="415" spans="2:9">
      <c r="B415" s="106"/>
      <c r="C415" s="106"/>
      <c r="D415" s="106"/>
      <c r="E415" s="106"/>
      <c r="F415" s="106"/>
      <c r="G415" s="106"/>
      <c r="H415" s="112"/>
      <c r="I415" s="106"/>
    </row>
    <row r="416" spans="2:9">
      <c r="B416" s="106"/>
      <c r="C416" s="106"/>
      <c r="D416" s="106"/>
      <c r="E416" s="106"/>
      <c r="F416" s="106"/>
      <c r="G416" s="106"/>
      <c r="H416" s="112"/>
      <c r="I416" s="106"/>
    </row>
    <row r="417" spans="2:9">
      <c r="B417" s="106"/>
      <c r="C417" s="106"/>
      <c r="D417" s="106"/>
      <c r="E417" s="106"/>
      <c r="F417" s="106"/>
      <c r="G417" s="106"/>
      <c r="H417" s="112"/>
      <c r="I417" s="106"/>
    </row>
    <row r="418" spans="2:9">
      <c r="B418" s="106"/>
      <c r="C418" s="106"/>
      <c r="D418" s="106"/>
      <c r="E418" s="106"/>
      <c r="F418" s="106"/>
      <c r="G418" s="106"/>
      <c r="H418" s="112"/>
      <c r="I418" s="106"/>
    </row>
    <row r="419" spans="2:9">
      <c r="B419" s="106"/>
      <c r="C419" s="106"/>
      <c r="D419" s="106"/>
      <c r="E419" s="106"/>
      <c r="F419" s="106"/>
      <c r="G419" s="106"/>
      <c r="H419" s="112"/>
      <c r="I419" s="106"/>
    </row>
    <row r="420" spans="2:9">
      <c r="B420" s="106"/>
      <c r="C420" s="106"/>
      <c r="D420" s="106"/>
      <c r="E420" s="106"/>
      <c r="F420" s="106"/>
      <c r="G420" s="106"/>
      <c r="H420" s="112"/>
      <c r="I420" s="106"/>
    </row>
    <row r="421" spans="2:9">
      <c r="B421" s="106"/>
      <c r="C421" s="106"/>
      <c r="D421" s="106"/>
      <c r="E421" s="106"/>
      <c r="F421" s="106"/>
      <c r="G421" s="106"/>
      <c r="H421" s="112"/>
      <c r="I421" s="106"/>
    </row>
    <row r="422" spans="2:9">
      <c r="B422" s="106"/>
      <c r="C422" s="106"/>
      <c r="D422" s="106"/>
      <c r="E422" s="106"/>
      <c r="F422" s="106"/>
      <c r="G422" s="106"/>
      <c r="H422" s="112"/>
      <c r="I422" s="106"/>
    </row>
    <row r="423" spans="2:9">
      <c r="B423" s="106"/>
      <c r="C423" s="106"/>
      <c r="D423" s="106"/>
      <c r="E423" s="106"/>
      <c r="F423" s="106"/>
      <c r="G423" s="106"/>
      <c r="H423" s="112"/>
      <c r="I423" s="106"/>
    </row>
    <row r="424" spans="2:9">
      <c r="B424" s="106"/>
      <c r="C424" s="106"/>
      <c r="D424" s="106"/>
      <c r="E424" s="106"/>
      <c r="F424" s="106"/>
      <c r="G424" s="106"/>
      <c r="H424" s="112"/>
      <c r="I424" s="106"/>
    </row>
    <row r="425" spans="2:9">
      <c r="B425" s="106"/>
      <c r="C425" s="106"/>
      <c r="D425" s="106"/>
      <c r="E425" s="106"/>
      <c r="F425" s="106"/>
      <c r="G425" s="106"/>
      <c r="H425" s="112"/>
      <c r="I425" s="106"/>
    </row>
    <row r="426" spans="2:9">
      <c r="B426" s="106"/>
      <c r="C426" s="106"/>
      <c r="D426" s="106"/>
      <c r="E426" s="106"/>
      <c r="F426" s="106"/>
      <c r="G426" s="106"/>
      <c r="H426" s="112"/>
      <c r="I426" s="106"/>
    </row>
    <row r="427" spans="2:9">
      <c r="B427" s="106"/>
      <c r="C427" s="106"/>
      <c r="D427" s="106"/>
      <c r="E427" s="106"/>
      <c r="F427" s="106"/>
      <c r="G427" s="106"/>
      <c r="H427" s="112"/>
      <c r="I427" s="106"/>
    </row>
    <row r="428" spans="2:9">
      <c r="B428" s="106"/>
      <c r="C428" s="106"/>
      <c r="D428" s="106"/>
      <c r="E428" s="106"/>
      <c r="F428" s="106"/>
      <c r="G428" s="106"/>
      <c r="H428" s="112"/>
      <c r="I428" s="106"/>
    </row>
    <row r="429" spans="2:9">
      <c r="B429" s="106"/>
      <c r="C429" s="106"/>
      <c r="D429" s="106"/>
      <c r="E429" s="106"/>
      <c r="F429" s="106"/>
      <c r="G429" s="106"/>
      <c r="H429" s="112"/>
      <c r="I429" s="106"/>
    </row>
    <row r="430" spans="2:9">
      <c r="B430" s="106"/>
      <c r="C430" s="106"/>
      <c r="D430" s="106"/>
      <c r="E430" s="106"/>
      <c r="F430" s="106"/>
      <c r="G430" s="106"/>
      <c r="H430" s="112"/>
      <c r="I430" s="106"/>
    </row>
    <row r="431" spans="2:9">
      <c r="B431" s="106"/>
      <c r="C431" s="106"/>
      <c r="D431" s="106"/>
      <c r="E431" s="106"/>
      <c r="F431" s="106"/>
      <c r="G431" s="106"/>
      <c r="H431" s="112"/>
      <c r="I431" s="106"/>
    </row>
    <row r="432" spans="2:9">
      <c r="B432" s="106"/>
      <c r="C432" s="106"/>
      <c r="D432" s="106"/>
      <c r="E432" s="106"/>
      <c r="F432" s="106"/>
      <c r="G432" s="106"/>
      <c r="H432" s="112"/>
      <c r="I432" s="106"/>
    </row>
    <row r="433" spans="2:9">
      <c r="B433" s="106"/>
      <c r="C433" s="106"/>
      <c r="D433" s="106"/>
      <c r="E433" s="106"/>
      <c r="F433" s="106"/>
      <c r="G433" s="106"/>
      <c r="H433" s="112"/>
      <c r="I433" s="106"/>
    </row>
    <row r="434" spans="2:9">
      <c r="B434" s="106"/>
      <c r="C434" s="106"/>
      <c r="D434" s="106"/>
      <c r="E434" s="106"/>
      <c r="F434" s="106"/>
      <c r="G434" s="106"/>
      <c r="H434" s="112"/>
      <c r="I434" s="106"/>
    </row>
    <row r="435" spans="2:9">
      <c r="B435" s="106"/>
      <c r="C435" s="106"/>
      <c r="D435" s="106"/>
      <c r="E435" s="106"/>
      <c r="F435" s="106"/>
      <c r="G435" s="106"/>
      <c r="H435" s="112"/>
      <c r="I435" s="106"/>
    </row>
    <row r="436" spans="2:9">
      <c r="B436" s="106"/>
      <c r="C436" s="106"/>
      <c r="D436" s="106"/>
      <c r="E436" s="106"/>
      <c r="F436" s="106"/>
      <c r="G436" s="106"/>
      <c r="H436" s="112"/>
      <c r="I436" s="106"/>
    </row>
    <row r="437" spans="2:9">
      <c r="B437" s="106"/>
      <c r="C437" s="106"/>
      <c r="D437" s="106"/>
      <c r="E437" s="106"/>
      <c r="F437" s="106"/>
      <c r="G437" s="106"/>
      <c r="H437" s="112"/>
      <c r="I437" s="106"/>
    </row>
    <row r="438" spans="2:9">
      <c r="B438" s="106"/>
      <c r="C438" s="106"/>
      <c r="D438" s="106"/>
      <c r="E438" s="106"/>
      <c r="F438" s="106"/>
      <c r="G438" s="106"/>
      <c r="H438" s="112"/>
      <c r="I438" s="106"/>
    </row>
    <row r="439" spans="2:9">
      <c r="B439" s="106"/>
      <c r="C439" s="106"/>
      <c r="D439" s="106"/>
      <c r="E439" s="106"/>
      <c r="F439" s="106"/>
      <c r="G439" s="106"/>
      <c r="H439" s="112"/>
      <c r="I439" s="106"/>
    </row>
    <row r="440" spans="2:9">
      <c r="B440" s="106"/>
      <c r="C440" s="106"/>
      <c r="D440" s="106"/>
      <c r="E440" s="106"/>
      <c r="F440" s="106"/>
      <c r="G440" s="106"/>
      <c r="H440" s="112"/>
      <c r="I440" s="106"/>
    </row>
    <row r="441" spans="2:9">
      <c r="B441" s="106"/>
      <c r="C441" s="106"/>
      <c r="D441" s="106"/>
      <c r="E441" s="106"/>
      <c r="F441" s="106"/>
      <c r="G441" s="106"/>
      <c r="H441" s="112"/>
      <c r="I441" s="106"/>
    </row>
    <row r="442" spans="2:9">
      <c r="B442" s="106"/>
      <c r="C442" s="106"/>
      <c r="D442" s="106"/>
      <c r="E442" s="106"/>
      <c r="F442" s="106"/>
      <c r="G442" s="106"/>
      <c r="H442" s="112"/>
      <c r="I442" s="106"/>
    </row>
    <row r="443" spans="2:9">
      <c r="B443" s="106"/>
      <c r="C443" s="106"/>
      <c r="D443" s="106"/>
      <c r="E443" s="106"/>
      <c r="F443" s="106"/>
      <c r="G443" s="106"/>
      <c r="H443" s="112"/>
      <c r="I443" s="106"/>
    </row>
    <row r="444" spans="2:9">
      <c r="B444" s="106"/>
      <c r="C444" s="106"/>
      <c r="D444" s="106"/>
      <c r="E444" s="106"/>
      <c r="F444" s="106"/>
      <c r="G444" s="106"/>
      <c r="H444" s="112"/>
      <c r="I444" s="106"/>
    </row>
    <row r="445" spans="2:9">
      <c r="B445" s="106"/>
      <c r="C445" s="106"/>
      <c r="D445" s="106"/>
      <c r="E445" s="106"/>
      <c r="F445" s="106"/>
      <c r="G445" s="106"/>
      <c r="H445" s="112"/>
      <c r="I445" s="106"/>
    </row>
    <row r="446" spans="2:9">
      <c r="B446" s="106"/>
      <c r="C446" s="106"/>
      <c r="D446" s="106"/>
      <c r="E446" s="106"/>
      <c r="F446" s="106"/>
      <c r="G446" s="106"/>
      <c r="H446" s="112"/>
      <c r="I446" s="106"/>
    </row>
    <row r="447" spans="2:9">
      <c r="B447" s="106"/>
      <c r="C447" s="106"/>
      <c r="D447" s="106"/>
      <c r="E447" s="106"/>
      <c r="F447" s="106"/>
      <c r="G447" s="106"/>
      <c r="H447" s="112"/>
      <c r="I447" s="106"/>
    </row>
    <row r="448" spans="2:9">
      <c r="B448" s="106"/>
      <c r="C448" s="106"/>
      <c r="D448" s="106"/>
      <c r="E448" s="106"/>
      <c r="F448" s="106"/>
      <c r="G448" s="106"/>
      <c r="H448" s="112"/>
      <c r="I448" s="106"/>
    </row>
    <row r="449" spans="2:9">
      <c r="B449" s="106"/>
      <c r="C449" s="106"/>
      <c r="D449" s="106"/>
      <c r="E449" s="106"/>
      <c r="F449" s="106"/>
      <c r="G449" s="106"/>
      <c r="H449" s="112"/>
      <c r="I449" s="106"/>
    </row>
    <row r="450" spans="2:9">
      <c r="B450" s="106"/>
      <c r="C450" s="106"/>
      <c r="D450" s="106"/>
      <c r="E450" s="106"/>
      <c r="F450" s="106"/>
      <c r="G450" s="106"/>
      <c r="H450" s="112"/>
      <c r="I450" s="106"/>
    </row>
    <row r="451" spans="2:9">
      <c r="B451" s="106"/>
      <c r="C451" s="106"/>
      <c r="D451" s="106"/>
      <c r="E451" s="106"/>
      <c r="F451" s="106"/>
      <c r="G451" s="106"/>
      <c r="H451" s="112"/>
      <c r="I451" s="106"/>
    </row>
    <row r="452" spans="2:9">
      <c r="B452" s="106"/>
      <c r="C452" s="106"/>
      <c r="D452" s="106"/>
      <c r="E452" s="106"/>
      <c r="F452" s="106"/>
      <c r="G452" s="106"/>
      <c r="H452" s="112"/>
      <c r="I452" s="106"/>
    </row>
    <row r="453" spans="2:9">
      <c r="B453" s="106"/>
      <c r="C453" s="106"/>
      <c r="D453" s="106"/>
      <c r="E453" s="106"/>
      <c r="F453" s="106"/>
      <c r="G453" s="106"/>
      <c r="H453" s="112"/>
      <c r="I453" s="106"/>
    </row>
    <row r="454" spans="2:9">
      <c r="B454" s="106"/>
      <c r="C454" s="106"/>
      <c r="D454" s="106"/>
      <c r="E454" s="106"/>
      <c r="F454" s="106"/>
      <c r="G454" s="106"/>
      <c r="H454" s="112"/>
      <c r="I454" s="106"/>
    </row>
    <row r="455" spans="2:9">
      <c r="B455" s="106"/>
      <c r="C455" s="106"/>
      <c r="D455" s="106"/>
      <c r="E455" s="106"/>
      <c r="F455" s="106"/>
      <c r="G455" s="106"/>
      <c r="H455" s="112"/>
      <c r="I455" s="106"/>
    </row>
    <row r="456" spans="2:9">
      <c r="B456" s="106"/>
      <c r="C456" s="106"/>
      <c r="D456" s="106"/>
      <c r="E456" s="106"/>
      <c r="F456" s="106"/>
      <c r="G456" s="106"/>
      <c r="H456" s="112"/>
      <c r="I456" s="106"/>
    </row>
    <row r="457" spans="2:9">
      <c r="B457" s="106"/>
      <c r="C457" s="106"/>
      <c r="D457" s="106"/>
      <c r="E457" s="106"/>
      <c r="F457" s="106"/>
      <c r="G457" s="106"/>
      <c r="H457" s="112"/>
      <c r="I457" s="106"/>
    </row>
    <row r="458" spans="2:9">
      <c r="B458" s="106"/>
      <c r="C458" s="106"/>
      <c r="D458" s="106"/>
      <c r="E458" s="106"/>
      <c r="F458" s="106"/>
      <c r="G458" s="106"/>
      <c r="H458" s="112"/>
      <c r="I458" s="106"/>
    </row>
    <row r="459" spans="2:9">
      <c r="B459" s="106"/>
      <c r="C459" s="106"/>
      <c r="D459" s="106"/>
      <c r="E459" s="106"/>
      <c r="F459" s="106"/>
      <c r="G459" s="106"/>
      <c r="H459" s="112"/>
      <c r="I459" s="106"/>
    </row>
    <row r="460" spans="2:9">
      <c r="B460" s="106"/>
      <c r="C460" s="106"/>
      <c r="D460" s="106"/>
      <c r="E460" s="106"/>
      <c r="F460" s="106"/>
      <c r="G460" s="106"/>
      <c r="H460" s="112"/>
      <c r="I460" s="106"/>
    </row>
    <row r="461" spans="2:9">
      <c r="B461" s="106"/>
      <c r="C461" s="106"/>
      <c r="D461" s="106"/>
      <c r="E461" s="106"/>
      <c r="F461" s="106"/>
      <c r="G461" s="106"/>
      <c r="H461" s="112"/>
      <c r="I461" s="106"/>
    </row>
    <row r="462" spans="2:9">
      <c r="B462" s="106"/>
      <c r="C462" s="106"/>
      <c r="D462" s="106"/>
      <c r="E462" s="106"/>
      <c r="F462" s="106"/>
      <c r="G462" s="106"/>
      <c r="H462" s="112"/>
      <c r="I462" s="106"/>
    </row>
    <row r="463" spans="2:9">
      <c r="B463" s="106"/>
      <c r="C463" s="106"/>
      <c r="D463" s="106"/>
      <c r="E463" s="106"/>
      <c r="F463" s="106"/>
      <c r="G463" s="106"/>
      <c r="H463" s="112"/>
      <c r="I463" s="106"/>
    </row>
    <row r="464" spans="2:9">
      <c r="B464" s="106"/>
      <c r="C464" s="106"/>
      <c r="D464" s="106"/>
      <c r="E464" s="106"/>
      <c r="F464" s="106"/>
      <c r="G464" s="106"/>
      <c r="H464" s="112"/>
      <c r="I464" s="106"/>
    </row>
    <row r="465" spans="2:9">
      <c r="B465" s="106"/>
      <c r="C465" s="106"/>
      <c r="D465" s="106"/>
      <c r="E465" s="106"/>
      <c r="F465" s="106"/>
      <c r="G465" s="106"/>
      <c r="H465" s="112"/>
      <c r="I465" s="106"/>
    </row>
    <row r="466" spans="2:9">
      <c r="B466" s="106"/>
      <c r="C466" s="106"/>
      <c r="D466" s="106"/>
      <c r="E466" s="106"/>
      <c r="F466" s="106"/>
      <c r="G466" s="106"/>
      <c r="H466" s="112"/>
      <c r="I466" s="106"/>
    </row>
    <row r="467" spans="2:9">
      <c r="B467" s="106"/>
      <c r="C467" s="106"/>
      <c r="D467" s="106"/>
      <c r="E467" s="106"/>
      <c r="F467" s="106"/>
      <c r="G467" s="106"/>
      <c r="H467" s="112"/>
      <c r="I467" s="106"/>
    </row>
    <row r="468" spans="2:9">
      <c r="B468" s="106"/>
      <c r="C468" s="106"/>
      <c r="D468" s="106"/>
      <c r="E468" s="106"/>
      <c r="F468" s="106"/>
      <c r="G468" s="106"/>
      <c r="H468" s="112"/>
      <c r="I468" s="106"/>
    </row>
    <row r="469" spans="2:9">
      <c r="B469" s="106"/>
      <c r="C469" s="106"/>
      <c r="D469" s="106"/>
      <c r="E469" s="106"/>
      <c r="F469" s="106"/>
      <c r="G469" s="106"/>
      <c r="H469" s="112"/>
      <c r="I469" s="106"/>
    </row>
    <row r="470" spans="2:9">
      <c r="B470" s="106"/>
      <c r="C470" s="106"/>
      <c r="D470" s="106"/>
      <c r="E470" s="106"/>
      <c r="F470" s="106"/>
      <c r="G470" s="106"/>
      <c r="H470" s="112"/>
      <c r="I470" s="106"/>
    </row>
    <row r="471" spans="2:9">
      <c r="B471" s="106"/>
      <c r="C471" s="106"/>
      <c r="D471" s="106"/>
      <c r="E471" s="106"/>
      <c r="F471" s="106"/>
      <c r="G471" s="106"/>
      <c r="H471" s="112"/>
      <c r="I471" s="106"/>
    </row>
    <row r="472" spans="2:9">
      <c r="B472" s="106"/>
      <c r="C472" s="106"/>
      <c r="D472" s="106"/>
      <c r="E472" s="106"/>
      <c r="F472" s="106"/>
      <c r="G472" s="106"/>
      <c r="H472" s="112"/>
      <c r="I472" s="106"/>
    </row>
    <row r="473" spans="2:9">
      <c r="B473" s="106"/>
      <c r="C473" s="106"/>
      <c r="D473" s="106"/>
      <c r="E473" s="106"/>
      <c r="F473" s="106"/>
      <c r="G473" s="106"/>
      <c r="H473" s="112"/>
      <c r="I473" s="106"/>
    </row>
    <row r="474" spans="2:9">
      <c r="B474" s="106"/>
      <c r="C474" s="106"/>
      <c r="D474" s="106"/>
      <c r="E474" s="106"/>
      <c r="F474" s="106"/>
      <c r="G474" s="106"/>
      <c r="H474" s="112"/>
      <c r="I474" s="106"/>
    </row>
    <row r="475" spans="2:9">
      <c r="B475" s="106"/>
      <c r="C475" s="106"/>
      <c r="D475" s="106"/>
      <c r="E475" s="106"/>
      <c r="F475" s="106"/>
      <c r="G475" s="106"/>
      <c r="H475" s="112"/>
      <c r="I475" s="106"/>
    </row>
    <row r="476" spans="2:9">
      <c r="B476" s="106"/>
      <c r="C476" s="106"/>
      <c r="D476" s="106"/>
      <c r="E476" s="106"/>
      <c r="F476" s="106"/>
      <c r="G476" s="106"/>
      <c r="H476" s="112"/>
      <c r="I476" s="106"/>
    </row>
    <row r="477" spans="2:9">
      <c r="B477" s="106"/>
      <c r="C477" s="106"/>
      <c r="D477" s="106"/>
      <c r="E477" s="106"/>
      <c r="F477" s="106"/>
      <c r="G477" s="106"/>
      <c r="H477" s="112"/>
      <c r="I477" s="106"/>
    </row>
    <row r="478" spans="2:9">
      <c r="B478" s="106"/>
      <c r="C478" s="106"/>
      <c r="D478" s="106"/>
      <c r="E478" s="106"/>
      <c r="F478" s="106"/>
      <c r="G478" s="106"/>
      <c r="H478" s="112"/>
      <c r="I478" s="106"/>
    </row>
    <row r="479" spans="2:9">
      <c r="B479" s="106"/>
      <c r="C479" s="106"/>
      <c r="D479" s="106"/>
      <c r="E479" s="106"/>
      <c r="F479" s="106"/>
      <c r="G479" s="106"/>
      <c r="H479" s="112"/>
      <c r="I479" s="106"/>
    </row>
    <row r="480" spans="2:9">
      <c r="B480" s="106"/>
      <c r="C480" s="106"/>
      <c r="D480" s="106"/>
      <c r="E480" s="106"/>
      <c r="F480" s="106"/>
      <c r="G480" s="106"/>
      <c r="H480" s="112"/>
      <c r="I480" s="106"/>
    </row>
    <row r="481" spans="2:9">
      <c r="B481" s="106"/>
      <c r="C481" s="106"/>
      <c r="D481" s="106"/>
      <c r="E481" s="106"/>
      <c r="F481" s="106"/>
      <c r="G481" s="106"/>
      <c r="H481" s="112"/>
      <c r="I481" s="106"/>
    </row>
    <row r="482" spans="2:9">
      <c r="B482" s="106"/>
      <c r="C482" s="106"/>
      <c r="D482" s="106"/>
      <c r="E482" s="106"/>
      <c r="F482" s="106"/>
      <c r="G482" s="106"/>
      <c r="H482" s="112"/>
      <c r="I482" s="106"/>
    </row>
    <row r="483" spans="2:9">
      <c r="B483" s="106"/>
      <c r="C483" s="106"/>
      <c r="D483" s="106"/>
      <c r="E483" s="106"/>
      <c r="F483" s="106"/>
      <c r="G483" s="106"/>
      <c r="H483" s="112"/>
      <c r="I483" s="106"/>
    </row>
    <row r="484" spans="2:9">
      <c r="B484" s="106"/>
      <c r="C484" s="106"/>
      <c r="D484" s="106"/>
      <c r="E484" s="106"/>
      <c r="F484" s="106"/>
      <c r="G484" s="106"/>
      <c r="H484" s="112"/>
      <c r="I484" s="106"/>
    </row>
    <row r="485" spans="2:9">
      <c r="B485" s="106"/>
      <c r="C485" s="106"/>
      <c r="D485" s="106"/>
      <c r="E485" s="106"/>
      <c r="F485" s="106"/>
      <c r="G485" s="106"/>
      <c r="H485" s="112"/>
      <c r="I485" s="106"/>
    </row>
    <row r="486" spans="2:9">
      <c r="B486" s="106"/>
      <c r="C486" s="106"/>
      <c r="D486" s="106"/>
      <c r="E486" s="106"/>
      <c r="F486" s="106"/>
      <c r="G486" s="106"/>
      <c r="H486" s="112"/>
      <c r="I486" s="106"/>
    </row>
    <row r="487" spans="2:9">
      <c r="B487" s="106"/>
      <c r="C487" s="106"/>
      <c r="D487" s="106"/>
      <c r="E487" s="106"/>
      <c r="F487" s="106"/>
      <c r="G487" s="106"/>
      <c r="H487" s="112"/>
      <c r="I487" s="106"/>
    </row>
    <row r="488" spans="2:9">
      <c r="B488" s="106"/>
      <c r="C488" s="106"/>
      <c r="D488" s="106"/>
      <c r="E488" s="106"/>
      <c r="F488" s="106"/>
      <c r="G488" s="106"/>
      <c r="H488" s="112"/>
      <c r="I488" s="106"/>
    </row>
    <row r="489" spans="2:9">
      <c r="B489" s="106"/>
      <c r="C489" s="106"/>
      <c r="D489" s="106"/>
      <c r="E489" s="106"/>
      <c r="F489" s="106"/>
      <c r="G489" s="106"/>
      <c r="H489" s="112"/>
      <c r="I489" s="106"/>
    </row>
    <row r="490" spans="2:9">
      <c r="B490" s="106"/>
      <c r="C490" s="106"/>
      <c r="D490" s="106"/>
      <c r="E490" s="106"/>
      <c r="F490" s="106"/>
      <c r="G490" s="106"/>
      <c r="H490" s="112"/>
      <c r="I490" s="106"/>
    </row>
    <row r="491" spans="2:9">
      <c r="B491" s="106"/>
      <c r="C491" s="106"/>
      <c r="D491" s="106"/>
      <c r="E491" s="106"/>
      <c r="F491" s="106"/>
      <c r="G491" s="106"/>
      <c r="H491" s="112"/>
      <c r="I491" s="106"/>
    </row>
    <row r="492" spans="2:9">
      <c r="B492" s="106"/>
      <c r="C492" s="106"/>
      <c r="D492" s="106"/>
      <c r="E492" s="106"/>
      <c r="F492" s="106"/>
      <c r="G492" s="106"/>
      <c r="H492" s="112"/>
      <c r="I492" s="106"/>
    </row>
    <row r="493" spans="2:9">
      <c r="B493" s="106"/>
      <c r="C493" s="106"/>
      <c r="D493" s="106"/>
      <c r="E493" s="106"/>
      <c r="F493" s="106"/>
      <c r="G493" s="106"/>
      <c r="H493" s="112"/>
      <c r="I493" s="106"/>
    </row>
    <row r="494" spans="2:9">
      <c r="B494" s="106"/>
      <c r="C494" s="106"/>
      <c r="D494" s="106"/>
      <c r="E494" s="106"/>
      <c r="F494" s="106"/>
      <c r="G494" s="106"/>
      <c r="H494" s="112"/>
      <c r="I494" s="106"/>
    </row>
    <row r="495" spans="2:9">
      <c r="B495" s="106"/>
      <c r="C495" s="106"/>
      <c r="D495" s="106"/>
      <c r="E495" s="106"/>
      <c r="F495" s="106"/>
      <c r="G495" s="106"/>
      <c r="H495" s="112"/>
      <c r="I495" s="106"/>
    </row>
    <row r="496" spans="2:9">
      <c r="B496" s="106"/>
      <c r="C496" s="106"/>
      <c r="D496" s="106"/>
      <c r="E496" s="106"/>
      <c r="F496" s="106"/>
      <c r="G496" s="106"/>
      <c r="H496" s="112"/>
      <c r="I496" s="106"/>
    </row>
    <row r="497" spans="2:9">
      <c r="B497" s="106"/>
      <c r="C497" s="106"/>
      <c r="D497" s="106"/>
      <c r="E497" s="106"/>
      <c r="F497" s="106"/>
      <c r="G497" s="106"/>
      <c r="H497" s="112"/>
      <c r="I497" s="106"/>
    </row>
    <row r="498" spans="2:9">
      <c r="B498" s="106"/>
      <c r="C498" s="106"/>
      <c r="D498" s="106"/>
      <c r="E498" s="106"/>
      <c r="F498" s="106"/>
      <c r="G498" s="106"/>
      <c r="H498" s="112"/>
      <c r="I498" s="106"/>
    </row>
    <row r="499" spans="2:9">
      <c r="B499" s="106"/>
      <c r="C499" s="106"/>
      <c r="D499" s="106"/>
      <c r="E499" s="106"/>
      <c r="F499" s="106"/>
      <c r="G499" s="106"/>
      <c r="H499" s="112"/>
      <c r="I499" s="106"/>
    </row>
    <row r="500" spans="2:9">
      <c r="B500" s="106"/>
      <c r="C500" s="106"/>
      <c r="D500" s="106"/>
      <c r="E500" s="106"/>
      <c r="F500" s="106"/>
      <c r="G500" s="106"/>
      <c r="H500" s="112"/>
      <c r="I500" s="106"/>
    </row>
    <row r="501" spans="2:9">
      <c r="B501" s="106"/>
      <c r="C501" s="106"/>
      <c r="D501" s="106"/>
      <c r="E501" s="106"/>
      <c r="F501" s="106"/>
      <c r="G501" s="106"/>
      <c r="H501" s="112"/>
      <c r="I501" s="106"/>
    </row>
    <row r="502" spans="2:9">
      <c r="B502" s="106"/>
      <c r="C502" s="106"/>
      <c r="D502" s="106"/>
      <c r="E502" s="106"/>
      <c r="F502" s="106"/>
      <c r="G502" s="106"/>
      <c r="H502" s="112"/>
      <c r="I502" s="106"/>
    </row>
    <row r="503" spans="2:9">
      <c r="B503" s="106"/>
      <c r="C503" s="106"/>
      <c r="D503" s="106"/>
      <c r="E503" s="106"/>
      <c r="F503" s="106"/>
      <c r="G503" s="106"/>
      <c r="H503" s="112"/>
      <c r="I503" s="106"/>
    </row>
    <row r="504" spans="2:9">
      <c r="B504" s="106"/>
      <c r="C504" s="106"/>
      <c r="D504" s="106"/>
      <c r="E504" s="106"/>
      <c r="F504" s="106"/>
      <c r="G504" s="106"/>
      <c r="H504" s="112"/>
      <c r="I504" s="106"/>
    </row>
    <row r="505" spans="2:9">
      <c r="B505" s="106"/>
      <c r="C505" s="106"/>
      <c r="D505" s="106"/>
      <c r="E505" s="106"/>
      <c r="F505" s="106"/>
      <c r="G505" s="106"/>
      <c r="H505" s="112"/>
      <c r="I505" s="106"/>
    </row>
    <row r="506" spans="2:9">
      <c r="B506" s="106"/>
      <c r="C506" s="106"/>
      <c r="D506" s="106"/>
      <c r="E506" s="106"/>
      <c r="F506" s="106"/>
      <c r="G506" s="106"/>
      <c r="H506" s="112"/>
      <c r="I506" s="106"/>
    </row>
    <row r="507" spans="2:9">
      <c r="B507" s="106"/>
      <c r="C507" s="106"/>
      <c r="D507" s="106"/>
      <c r="E507" s="106"/>
      <c r="F507" s="106"/>
      <c r="G507" s="106"/>
      <c r="H507" s="112"/>
      <c r="I507" s="106"/>
    </row>
    <row r="508" spans="2:9">
      <c r="B508" s="106"/>
      <c r="C508" s="106"/>
      <c r="D508" s="106"/>
      <c r="E508" s="106"/>
      <c r="F508" s="106"/>
      <c r="G508" s="106"/>
      <c r="H508" s="112"/>
      <c r="I508" s="106"/>
    </row>
    <row r="509" spans="2:9">
      <c r="B509" s="106"/>
      <c r="C509" s="106"/>
      <c r="D509" s="106"/>
      <c r="E509" s="106"/>
      <c r="F509" s="106"/>
      <c r="G509" s="106"/>
      <c r="H509" s="112"/>
      <c r="I509" s="106"/>
    </row>
    <row r="510" spans="2:9">
      <c r="B510" s="106"/>
      <c r="C510" s="106"/>
      <c r="D510" s="106"/>
      <c r="E510" s="106"/>
      <c r="F510" s="106"/>
      <c r="G510" s="106"/>
      <c r="H510" s="112"/>
      <c r="I510" s="106"/>
    </row>
    <row r="511" spans="2:9">
      <c r="B511" s="106"/>
      <c r="C511" s="106"/>
      <c r="D511" s="106"/>
      <c r="E511" s="106"/>
      <c r="F511" s="106"/>
      <c r="G511" s="106"/>
      <c r="H511" s="112"/>
      <c r="I511" s="106"/>
    </row>
    <row r="512" spans="2:9">
      <c r="B512" s="106"/>
      <c r="C512" s="106"/>
      <c r="D512" s="106"/>
      <c r="E512" s="106"/>
      <c r="F512" s="106"/>
      <c r="G512" s="106"/>
      <c r="H512" s="112"/>
      <c r="I512" s="106"/>
    </row>
    <row r="513" spans="2:9">
      <c r="B513" s="106"/>
      <c r="C513" s="106"/>
      <c r="D513" s="106"/>
      <c r="E513" s="106"/>
      <c r="F513" s="106"/>
      <c r="G513" s="106"/>
      <c r="H513" s="112"/>
      <c r="I513" s="106"/>
    </row>
    <row r="514" spans="2:9">
      <c r="B514" s="106"/>
      <c r="C514" s="106"/>
      <c r="D514" s="106"/>
      <c r="E514" s="106"/>
      <c r="F514" s="106"/>
      <c r="G514" s="106"/>
      <c r="H514" s="112"/>
      <c r="I514" s="106"/>
    </row>
    <row r="515" spans="2:9">
      <c r="B515" s="106"/>
      <c r="C515" s="106"/>
      <c r="D515" s="106"/>
      <c r="E515" s="106"/>
      <c r="F515" s="106"/>
      <c r="G515" s="106"/>
      <c r="H515" s="112"/>
      <c r="I515" s="106"/>
    </row>
    <row r="516" spans="2:9">
      <c r="B516" s="106"/>
      <c r="C516" s="106"/>
      <c r="D516" s="106"/>
      <c r="E516" s="106"/>
      <c r="F516" s="106"/>
      <c r="G516" s="106"/>
      <c r="H516" s="112"/>
      <c r="I516" s="106"/>
    </row>
    <row r="517" spans="2:9">
      <c r="B517" s="106"/>
      <c r="C517" s="106"/>
      <c r="D517" s="106"/>
      <c r="E517" s="106"/>
      <c r="F517" s="106"/>
      <c r="G517" s="106"/>
      <c r="H517" s="112"/>
      <c r="I517" s="106"/>
    </row>
    <row r="518" spans="2:9">
      <c r="B518" s="106"/>
      <c r="C518" s="106"/>
      <c r="D518" s="106"/>
      <c r="E518" s="106"/>
      <c r="F518" s="106"/>
      <c r="G518" s="106"/>
      <c r="H518" s="112"/>
      <c r="I518" s="106"/>
    </row>
    <row r="519" spans="2:9">
      <c r="B519" s="106"/>
      <c r="C519" s="106"/>
      <c r="D519" s="106"/>
      <c r="E519" s="106"/>
      <c r="F519" s="106"/>
      <c r="G519" s="106"/>
      <c r="H519" s="112"/>
      <c r="I519" s="106"/>
    </row>
    <row r="520" spans="2:9">
      <c r="B520" s="106"/>
      <c r="C520" s="106"/>
      <c r="D520" s="106"/>
      <c r="E520" s="106"/>
      <c r="F520" s="106"/>
      <c r="G520" s="106"/>
      <c r="H520" s="112"/>
      <c r="I520" s="106"/>
    </row>
    <row r="521" spans="2:9">
      <c r="B521" s="106"/>
      <c r="C521" s="106"/>
      <c r="D521" s="106"/>
      <c r="E521" s="106"/>
      <c r="F521" s="106"/>
      <c r="G521" s="106"/>
      <c r="H521" s="112"/>
      <c r="I521" s="106"/>
    </row>
    <row r="522" spans="2:9">
      <c r="B522" s="106"/>
      <c r="C522" s="106"/>
      <c r="D522" s="106"/>
      <c r="E522" s="106"/>
      <c r="F522" s="106"/>
      <c r="G522" s="106"/>
      <c r="H522" s="112"/>
      <c r="I522" s="106"/>
    </row>
    <row r="523" spans="2:9">
      <c r="B523" s="106"/>
      <c r="C523" s="106"/>
      <c r="D523" s="106"/>
      <c r="E523" s="106"/>
      <c r="F523" s="106"/>
      <c r="G523" s="106"/>
      <c r="H523" s="112"/>
      <c r="I523" s="106"/>
    </row>
    <row r="524" spans="2:9">
      <c r="B524" s="106"/>
      <c r="C524" s="106"/>
      <c r="D524" s="106"/>
      <c r="E524" s="106"/>
      <c r="F524" s="106"/>
      <c r="G524" s="106"/>
      <c r="H524" s="112"/>
      <c r="I524" s="106"/>
    </row>
    <row r="525" spans="2:9">
      <c r="B525" s="106"/>
      <c r="C525" s="106"/>
      <c r="D525" s="106"/>
      <c r="E525" s="106"/>
      <c r="F525" s="106"/>
      <c r="G525" s="106"/>
      <c r="H525" s="112"/>
      <c r="I525" s="106"/>
    </row>
    <row r="526" spans="2:9">
      <c r="B526" s="106"/>
      <c r="C526" s="106"/>
      <c r="D526" s="106"/>
      <c r="E526" s="106"/>
      <c r="F526" s="106"/>
      <c r="G526" s="106"/>
      <c r="H526" s="112"/>
      <c r="I526" s="106"/>
    </row>
    <row r="527" spans="2:9">
      <c r="B527" s="106"/>
      <c r="C527" s="106"/>
      <c r="D527" s="106"/>
      <c r="E527" s="106"/>
      <c r="F527" s="106"/>
      <c r="G527" s="106"/>
      <c r="H527" s="112"/>
      <c r="I527" s="106"/>
    </row>
    <row r="528" spans="2:9">
      <c r="B528" s="106"/>
      <c r="C528" s="106"/>
      <c r="D528" s="106"/>
      <c r="E528" s="106"/>
      <c r="F528" s="106"/>
      <c r="G528" s="106"/>
      <c r="H528" s="112"/>
      <c r="I528" s="106"/>
    </row>
    <row r="529" spans="2:9">
      <c r="B529" s="106"/>
      <c r="C529" s="106"/>
      <c r="D529" s="106"/>
      <c r="E529" s="106"/>
      <c r="F529" s="106"/>
      <c r="G529" s="106"/>
      <c r="H529" s="112"/>
      <c r="I529" s="106"/>
    </row>
    <row r="530" spans="2:9">
      <c r="B530" s="106"/>
      <c r="C530" s="106"/>
      <c r="D530" s="106"/>
      <c r="E530" s="106"/>
      <c r="F530" s="106"/>
      <c r="G530" s="106"/>
      <c r="H530" s="112"/>
      <c r="I530" s="106"/>
    </row>
    <row r="531" spans="2:9">
      <c r="B531" s="106"/>
      <c r="C531" s="106"/>
      <c r="D531" s="106"/>
      <c r="E531" s="106"/>
      <c r="F531" s="106"/>
      <c r="G531" s="106"/>
      <c r="H531" s="112"/>
      <c r="I531" s="106"/>
    </row>
    <row r="532" spans="2:9">
      <c r="B532" s="106"/>
      <c r="C532" s="106"/>
      <c r="D532" s="106"/>
      <c r="E532" s="106"/>
      <c r="F532" s="106"/>
      <c r="G532" s="106"/>
      <c r="H532" s="112"/>
      <c r="I532" s="106"/>
    </row>
    <row r="533" spans="2:9">
      <c r="B533" s="106"/>
      <c r="C533" s="106"/>
      <c r="D533" s="106"/>
      <c r="E533" s="106"/>
      <c r="F533" s="106"/>
      <c r="G533" s="106"/>
      <c r="H533" s="112"/>
      <c r="I533" s="106"/>
    </row>
    <row r="534" spans="2:9">
      <c r="B534" s="106"/>
      <c r="C534" s="106"/>
      <c r="D534" s="106"/>
      <c r="E534" s="106"/>
      <c r="F534" s="106"/>
      <c r="G534" s="106"/>
      <c r="H534" s="112"/>
      <c r="I534" s="106"/>
    </row>
    <row r="535" spans="2:9">
      <c r="B535" s="106"/>
      <c r="C535" s="106"/>
      <c r="D535" s="106"/>
      <c r="E535" s="106"/>
      <c r="F535" s="106"/>
      <c r="G535" s="106"/>
      <c r="H535" s="112"/>
      <c r="I535" s="106"/>
    </row>
    <row r="536" spans="2:9">
      <c r="B536" s="106"/>
      <c r="C536" s="106"/>
      <c r="D536" s="106"/>
      <c r="E536" s="106"/>
      <c r="F536" s="106"/>
      <c r="G536" s="106"/>
      <c r="H536" s="112"/>
      <c r="I536" s="106"/>
    </row>
    <row r="537" spans="2:9">
      <c r="B537" s="106"/>
      <c r="C537" s="106"/>
      <c r="D537" s="106"/>
      <c r="E537" s="106"/>
      <c r="F537" s="106"/>
      <c r="G537" s="106"/>
      <c r="H537" s="112"/>
      <c r="I537" s="106"/>
    </row>
    <row r="538" spans="2:9">
      <c r="B538" s="106"/>
      <c r="C538" s="106"/>
      <c r="D538" s="106"/>
      <c r="E538" s="106"/>
      <c r="F538" s="106"/>
      <c r="G538" s="106"/>
      <c r="H538" s="112"/>
      <c r="I538" s="106"/>
    </row>
    <row r="539" spans="2:9">
      <c r="B539" s="106"/>
      <c r="C539" s="106"/>
      <c r="D539" s="106"/>
      <c r="E539" s="106"/>
      <c r="F539" s="106"/>
      <c r="G539" s="106"/>
      <c r="H539" s="112"/>
      <c r="I539" s="106"/>
    </row>
    <row r="540" spans="2:9">
      <c r="B540" s="106"/>
      <c r="C540" s="106"/>
      <c r="D540" s="106"/>
      <c r="E540" s="106"/>
      <c r="F540" s="106"/>
      <c r="G540" s="106"/>
      <c r="H540" s="112"/>
      <c r="I540" s="106"/>
    </row>
    <row r="541" spans="2:9">
      <c r="B541" s="106"/>
      <c r="C541" s="106"/>
      <c r="D541" s="106"/>
      <c r="E541" s="106"/>
      <c r="F541" s="106"/>
      <c r="G541" s="106"/>
      <c r="H541" s="112"/>
      <c r="I541" s="106"/>
    </row>
    <row r="542" spans="2:9">
      <c r="B542" s="106"/>
      <c r="C542" s="106"/>
      <c r="D542" s="106"/>
      <c r="E542" s="106"/>
      <c r="F542" s="106"/>
      <c r="G542" s="106"/>
      <c r="H542" s="112"/>
      <c r="I542" s="106"/>
    </row>
    <row r="543" spans="2:9">
      <c r="B543" s="106"/>
      <c r="C543" s="106"/>
      <c r="D543" s="106"/>
      <c r="E543" s="106"/>
      <c r="F543" s="106"/>
      <c r="G543" s="106"/>
      <c r="H543" s="112"/>
      <c r="I543" s="106"/>
    </row>
    <row r="544" spans="2:9">
      <c r="B544" s="106"/>
      <c r="C544" s="106"/>
      <c r="D544" s="106"/>
      <c r="E544" s="106"/>
      <c r="F544" s="106"/>
      <c r="G544" s="106"/>
      <c r="H544" s="112"/>
      <c r="I544" s="106"/>
    </row>
  </sheetData>
  <mergeCells count="2">
    <mergeCell ref="A1:H1"/>
    <mergeCell ref="A19:H19"/>
  </mergeCells>
  <phoneticPr fontId="0" type="noConversion"/>
  <pageMargins left="0.27559055118110237" right="0.23622047244094491" top="0.31496062992125984" bottom="0.27559055118110237" header="0.15748031496062992" footer="0.15748031496062992"/>
  <pageSetup paperSize="9" scale="6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85" zoomScaleSheetLayoutView="85" workbookViewId="0">
      <selection activeCell="A4" sqref="A4:H5"/>
    </sheetView>
  </sheetViews>
  <sheetFormatPr defaultRowHeight="12.75"/>
  <cols>
    <col min="1" max="1" width="5.28515625" style="52" customWidth="1"/>
    <col min="2" max="2" width="21.5703125" style="52" customWidth="1"/>
    <col min="3" max="3" width="13.140625" style="52" customWidth="1"/>
    <col min="4" max="4" width="17" style="52" customWidth="1"/>
    <col min="5" max="5" width="20.7109375" style="52" customWidth="1"/>
    <col min="6" max="7" width="16.28515625" style="52" customWidth="1"/>
    <col min="8" max="8" width="20.85546875" style="52" customWidth="1"/>
    <col min="9" max="9" width="6.42578125" style="52" customWidth="1"/>
    <col min="10" max="10" width="3.85546875" style="52" customWidth="1"/>
    <col min="11" max="11" width="3.5703125" style="52" customWidth="1"/>
    <col min="12" max="12" width="5" style="52" customWidth="1"/>
    <col min="13" max="13" width="4.85546875" style="52" customWidth="1"/>
    <col min="14" max="14" width="4.140625" style="52" customWidth="1"/>
    <col min="15" max="16" width="4.7109375" style="52" customWidth="1"/>
    <col min="17" max="17" width="3.85546875" style="52" customWidth="1"/>
    <col min="18" max="18" width="4.85546875" style="52" customWidth="1"/>
    <col min="19" max="19" width="6.140625" style="52" customWidth="1"/>
    <col min="20" max="20" width="5" style="52" customWidth="1"/>
    <col min="21" max="21" width="4.140625" style="52" customWidth="1"/>
    <col min="22" max="22" width="4.7109375" style="52" customWidth="1"/>
    <col min="23" max="24" width="4.42578125" style="52" customWidth="1"/>
    <col min="25" max="25" width="4.5703125" style="52" customWidth="1"/>
    <col min="26" max="26" width="4.28515625" style="52" customWidth="1"/>
    <col min="27" max="27" width="4" style="52" customWidth="1"/>
    <col min="28" max="28" width="5.140625" style="52" customWidth="1"/>
    <col min="29" max="31" width="4.140625" style="52" customWidth="1"/>
    <col min="32" max="33" width="3.7109375" style="52" customWidth="1"/>
    <col min="34" max="34" width="5.5703125" style="52" customWidth="1"/>
    <col min="35" max="35" width="5.42578125" style="52" customWidth="1"/>
    <col min="36" max="36" width="3.28515625" style="52" customWidth="1"/>
    <col min="37" max="37" width="4" style="52" customWidth="1"/>
    <col min="38" max="38" width="3" style="52" customWidth="1"/>
    <col min="39" max="39" width="6.140625" style="52" customWidth="1"/>
    <col min="40" max="41" width="5.140625" style="52" customWidth="1"/>
    <col min="42" max="16384" width="9.140625" style="52"/>
  </cols>
  <sheetData>
    <row r="1" spans="1:8" ht="15.75">
      <c r="A1" s="270" t="s">
        <v>236</v>
      </c>
      <c r="B1" s="270"/>
      <c r="C1" s="270"/>
      <c r="D1" s="270"/>
      <c r="E1" s="270"/>
      <c r="F1" s="270"/>
      <c r="G1" s="270"/>
      <c r="H1" s="270"/>
    </row>
    <row r="2" spans="1:8">
      <c r="H2" s="82" t="s">
        <v>276</v>
      </c>
    </row>
    <row r="3" spans="1:8" ht="58.5" customHeight="1">
      <c r="A3" s="81" t="s">
        <v>99</v>
      </c>
      <c r="B3" s="81" t="s">
        <v>95</v>
      </c>
      <c r="C3" s="81" t="s">
        <v>229</v>
      </c>
      <c r="D3" s="81" t="s">
        <v>230</v>
      </c>
      <c r="E3" s="81" t="s">
        <v>237</v>
      </c>
      <c r="F3" s="81" t="s">
        <v>232</v>
      </c>
      <c r="G3" s="81" t="s">
        <v>233</v>
      </c>
      <c r="H3" s="81" t="s">
        <v>234</v>
      </c>
    </row>
    <row r="4" spans="1:8" ht="35.25" customHeight="1">
      <c r="A4" s="54"/>
      <c r="B4" s="101"/>
      <c r="C4" s="54"/>
      <c r="D4" s="100"/>
      <c r="E4" s="100"/>
      <c r="F4" s="54"/>
      <c r="G4" s="100"/>
      <c r="H4" s="54"/>
    </row>
    <row r="5" spans="1:8" ht="31.5" customHeight="1">
      <c r="A5" s="54"/>
      <c r="B5" s="101"/>
      <c r="C5" s="54"/>
      <c r="D5" s="100"/>
      <c r="E5" s="100"/>
      <c r="F5" s="54"/>
      <c r="G5" s="100"/>
      <c r="H5" s="54"/>
    </row>
    <row r="6" spans="1:8" ht="21" customHeight="1">
      <c r="A6" s="54"/>
      <c r="B6" s="100" t="s">
        <v>354</v>
      </c>
      <c r="C6" s="54"/>
      <c r="D6" s="100"/>
      <c r="E6" s="100"/>
      <c r="F6" s="54"/>
      <c r="G6" s="100"/>
      <c r="H6" s="54"/>
    </row>
    <row r="7" spans="1:8" ht="21" customHeight="1">
      <c r="A7" s="54"/>
      <c r="B7" s="54"/>
      <c r="C7" s="54"/>
      <c r="D7" s="54"/>
      <c r="E7" s="54"/>
      <c r="F7" s="54"/>
      <c r="G7" s="54"/>
      <c r="H7" s="54"/>
    </row>
    <row r="8" spans="1:8" ht="21" customHeight="1">
      <c r="A8" s="54"/>
      <c r="B8" s="54"/>
      <c r="C8" s="54"/>
      <c r="D8" s="54"/>
      <c r="E8" s="54"/>
      <c r="F8" s="54"/>
      <c r="G8" s="54"/>
      <c r="H8" s="54"/>
    </row>
    <row r="9" spans="1:8" ht="21" customHeight="1">
      <c r="A9" s="54"/>
      <c r="B9" s="54"/>
      <c r="C9" s="54"/>
      <c r="D9" s="54"/>
      <c r="E9" s="54"/>
      <c r="F9" s="54"/>
      <c r="G9" s="54"/>
      <c r="H9" s="54"/>
    </row>
    <row r="10" spans="1:8" ht="21" customHeight="1">
      <c r="A10" s="54"/>
      <c r="B10" s="54"/>
      <c r="C10" s="54"/>
      <c r="D10" s="54"/>
      <c r="E10" s="54"/>
      <c r="F10" s="54"/>
      <c r="G10" s="54"/>
      <c r="H10" s="54"/>
    </row>
    <row r="11" spans="1:8" ht="21" customHeight="1">
      <c r="A11" s="54"/>
      <c r="B11" s="54"/>
      <c r="C11" s="54"/>
      <c r="D11" s="54"/>
      <c r="E11" s="54"/>
      <c r="F11" s="54"/>
      <c r="G11" s="54"/>
      <c r="H11" s="54"/>
    </row>
    <row r="12" spans="1:8" ht="21" customHeight="1">
      <c r="A12" s="54"/>
      <c r="B12" s="54"/>
      <c r="C12" s="54"/>
      <c r="D12" s="54"/>
      <c r="E12" s="54"/>
      <c r="F12" s="54"/>
      <c r="G12" s="54"/>
      <c r="H12" s="54"/>
    </row>
  </sheetData>
  <mergeCells count="1">
    <mergeCell ref="A1:H1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SheetLayoutView="85" workbookViewId="0">
      <selection activeCell="D33" sqref="C33:D34"/>
    </sheetView>
  </sheetViews>
  <sheetFormatPr defaultRowHeight="12.75"/>
  <cols>
    <col min="1" max="1" width="5.28515625" style="52" customWidth="1"/>
    <col min="2" max="2" width="21.5703125" style="52" customWidth="1"/>
    <col min="3" max="3" width="13.140625" style="52" customWidth="1"/>
    <col min="4" max="4" width="17" style="52" customWidth="1"/>
    <col min="5" max="5" width="20.7109375" style="52" customWidth="1"/>
    <col min="6" max="7" width="16.28515625" style="52" customWidth="1"/>
    <col min="8" max="8" width="20.85546875" style="52" customWidth="1"/>
    <col min="9" max="9" width="6.42578125" style="52" customWidth="1"/>
    <col min="10" max="10" width="3.85546875" style="52" customWidth="1"/>
    <col min="11" max="11" width="3.5703125" style="52" customWidth="1"/>
    <col min="12" max="12" width="5" style="52" customWidth="1"/>
    <col min="13" max="13" width="4.85546875" style="52" customWidth="1"/>
    <col min="14" max="14" width="4.140625" style="52" customWidth="1"/>
    <col min="15" max="16" width="4.7109375" style="52" customWidth="1"/>
    <col min="17" max="17" width="3.85546875" style="52" customWidth="1"/>
    <col min="18" max="18" width="4.85546875" style="52" customWidth="1"/>
    <col min="19" max="19" width="6.140625" style="52" customWidth="1"/>
    <col min="20" max="20" width="5" style="52" customWidth="1"/>
    <col min="21" max="21" width="4.140625" style="52" customWidth="1"/>
    <col min="22" max="22" width="4.7109375" style="52" customWidth="1"/>
    <col min="23" max="24" width="4.42578125" style="52" customWidth="1"/>
    <col min="25" max="25" width="4.5703125" style="52" customWidth="1"/>
    <col min="26" max="26" width="4.28515625" style="52" customWidth="1"/>
    <col min="27" max="27" width="4" style="52" customWidth="1"/>
    <col min="28" max="28" width="5.140625" style="52" customWidth="1"/>
    <col min="29" max="31" width="4.140625" style="52" customWidth="1"/>
    <col min="32" max="33" width="3.7109375" style="52" customWidth="1"/>
    <col min="34" max="34" width="5.5703125" style="52" customWidth="1"/>
    <col min="35" max="35" width="5.42578125" style="52" customWidth="1"/>
    <col min="36" max="36" width="3.28515625" style="52" customWidth="1"/>
    <col min="37" max="37" width="4" style="52" customWidth="1"/>
    <col min="38" max="38" width="3" style="52" customWidth="1"/>
    <col min="39" max="39" width="6.140625" style="52" customWidth="1"/>
    <col min="40" max="41" width="5.140625" style="52" customWidth="1"/>
    <col min="42" max="16384" width="9.140625" style="52"/>
  </cols>
  <sheetData>
    <row r="1" spans="1:8" ht="15.75">
      <c r="A1" s="270" t="s">
        <v>238</v>
      </c>
      <c r="B1" s="270"/>
      <c r="C1" s="270"/>
      <c r="D1" s="270"/>
      <c r="E1" s="270"/>
      <c r="F1" s="270"/>
      <c r="G1" s="270"/>
      <c r="H1" s="270"/>
    </row>
    <row r="2" spans="1:8">
      <c r="H2" s="82" t="s">
        <v>277</v>
      </c>
    </row>
    <row r="3" spans="1:8" ht="56.25" customHeight="1">
      <c r="A3" s="81" t="s">
        <v>99</v>
      </c>
      <c r="B3" s="81" t="s">
        <v>95</v>
      </c>
      <c r="C3" s="81" t="s">
        <v>229</v>
      </c>
      <c r="D3" s="81" t="s">
        <v>230</v>
      </c>
      <c r="E3" s="81" t="s">
        <v>237</v>
      </c>
      <c r="F3" s="81" t="s">
        <v>232</v>
      </c>
      <c r="G3" s="81" t="s">
        <v>233</v>
      </c>
      <c r="H3" s="81" t="s">
        <v>234</v>
      </c>
    </row>
    <row r="4" spans="1:8" ht="21" customHeight="1">
      <c r="A4" s="54">
        <v>1</v>
      </c>
      <c r="B4" s="100"/>
      <c r="C4" s="54"/>
      <c r="D4" s="100"/>
      <c r="E4" s="100"/>
      <c r="F4" s="100"/>
      <c r="G4" s="100"/>
      <c r="H4" s="100"/>
    </row>
    <row r="5" spans="1:8" ht="21" customHeight="1">
      <c r="A5" s="54"/>
      <c r="B5" s="100"/>
      <c r="C5" s="54"/>
      <c r="D5" s="54"/>
      <c r="E5" s="54"/>
      <c r="F5" s="102"/>
      <c r="G5" s="102"/>
      <c r="H5" s="54"/>
    </row>
    <row r="6" spans="1:8" ht="21" customHeight="1">
      <c r="A6" s="54"/>
      <c r="B6" s="100"/>
      <c r="C6" s="54"/>
      <c r="D6" s="54"/>
      <c r="E6" s="54"/>
      <c r="F6" s="54"/>
      <c r="G6" s="54"/>
      <c r="H6" s="54"/>
    </row>
    <row r="7" spans="1:8" ht="21" customHeight="1">
      <c r="A7" s="54"/>
      <c r="B7" s="54"/>
      <c r="C7" s="54"/>
      <c r="D7" s="54"/>
      <c r="E7" s="54"/>
      <c r="F7" s="54"/>
      <c r="G7" s="54"/>
      <c r="H7" s="54"/>
    </row>
    <row r="8" spans="1:8" ht="21" customHeight="1">
      <c r="A8" s="54"/>
      <c r="B8" s="54"/>
      <c r="C8" s="54"/>
      <c r="D8" s="54"/>
      <c r="E8" s="54"/>
      <c r="F8" s="54"/>
      <c r="G8" s="54"/>
      <c r="H8" s="54"/>
    </row>
    <row r="9" spans="1:8" ht="21" customHeight="1">
      <c r="A9" s="54"/>
      <c r="B9" s="54"/>
      <c r="C9" s="54"/>
      <c r="D9" s="54"/>
      <c r="E9" s="54"/>
      <c r="F9" s="54"/>
      <c r="G9" s="54"/>
      <c r="H9" s="54"/>
    </row>
    <row r="10" spans="1:8" ht="21" customHeight="1">
      <c r="A10" s="54"/>
      <c r="B10" s="54"/>
      <c r="C10" s="54"/>
      <c r="D10" s="54"/>
      <c r="E10" s="54"/>
      <c r="F10" s="54"/>
      <c r="G10" s="54"/>
      <c r="H10" s="54"/>
    </row>
    <row r="11" spans="1:8" ht="21" customHeight="1">
      <c r="A11" s="54"/>
      <c r="B11" s="54"/>
      <c r="C11" s="54"/>
      <c r="D11" s="54"/>
      <c r="E11" s="54"/>
      <c r="F11" s="54"/>
      <c r="G11" s="54"/>
      <c r="H11" s="54"/>
    </row>
    <row r="12" spans="1:8" ht="21" customHeight="1">
      <c r="A12" s="54"/>
      <c r="B12" s="54"/>
      <c r="C12" s="54"/>
      <c r="D12" s="54"/>
      <c r="E12" s="54"/>
      <c r="F12" s="54"/>
      <c r="G12" s="54"/>
      <c r="H12" s="54"/>
    </row>
  </sheetData>
  <mergeCells count="1">
    <mergeCell ref="A1:H1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="85" workbookViewId="0">
      <selection activeCell="AL11" sqref="AL11"/>
    </sheetView>
  </sheetViews>
  <sheetFormatPr defaultRowHeight="12"/>
  <cols>
    <col min="1" max="1" width="4.7109375" style="2" customWidth="1"/>
    <col min="2" max="2" width="6.28515625" style="2" customWidth="1"/>
    <col min="3" max="3" width="11" style="2" customWidth="1"/>
    <col min="4" max="4" width="7.85546875" style="2" customWidth="1"/>
    <col min="5" max="7" width="7.140625" style="2" customWidth="1"/>
    <col min="8" max="8" width="5.85546875" style="2" customWidth="1"/>
    <col min="9" max="9" width="6" style="2" customWidth="1"/>
    <col min="10" max="10" width="6.5703125" style="2" customWidth="1"/>
    <col min="11" max="11" width="6" style="2" customWidth="1"/>
    <col min="12" max="12" width="5.28515625" style="2" customWidth="1"/>
    <col min="13" max="13" width="6" style="2" customWidth="1"/>
    <col min="14" max="15" width="6.28515625" style="2" customWidth="1"/>
    <col min="16" max="24" width="6" style="2" customWidth="1"/>
    <col min="25" max="25" width="4.85546875" style="2" customWidth="1"/>
    <col min="26" max="30" width="6" style="2" customWidth="1"/>
    <col min="31" max="31" width="5.7109375" style="2" customWidth="1"/>
    <col min="32" max="32" width="5.5703125" style="2" customWidth="1"/>
    <col min="33" max="33" width="6.140625" style="2" customWidth="1"/>
    <col min="34" max="34" width="6" style="2" customWidth="1"/>
    <col min="35" max="35" width="5.42578125" style="2" customWidth="1"/>
    <col min="36" max="36" width="6" style="2" customWidth="1"/>
    <col min="37" max="37" width="5.5703125" style="2" customWidth="1"/>
    <col min="38" max="38" width="5.85546875" style="2" customWidth="1"/>
    <col min="39" max="39" width="6.28515625" style="2" customWidth="1"/>
    <col min="40" max="16384" width="9.140625" style="2"/>
  </cols>
  <sheetData>
    <row r="1" spans="1:39" ht="26.25">
      <c r="A1" s="1" t="s">
        <v>0</v>
      </c>
      <c r="F1" s="3"/>
      <c r="H1" s="167" t="s">
        <v>64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1:39" ht="26.25"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</row>
    <row r="3" spans="1:39" ht="12.75" customHeight="1">
      <c r="G3" s="168"/>
    </row>
    <row r="4" spans="1:39" s="5" customFormat="1" ht="15" customHeight="1">
      <c r="A4" s="4" t="s">
        <v>3</v>
      </c>
      <c r="B4" s="4"/>
      <c r="C4" s="4"/>
      <c r="G4" s="168"/>
      <c r="AD4" s="6" t="s">
        <v>4</v>
      </c>
      <c r="AI4" s="6"/>
      <c r="AJ4" s="6"/>
      <c r="AK4" s="6" t="s">
        <v>5</v>
      </c>
      <c r="AL4" s="6"/>
    </row>
    <row r="5" spans="1:39" s="5" customFormat="1" ht="9" customHeight="1">
      <c r="A5" s="9"/>
      <c r="B5" s="9"/>
      <c r="C5" s="9"/>
      <c r="AH5" s="6"/>
      <c r="AI5" s="6"/>
      <c r="AJ5" s="6"/>
      <c r="AK5" s="6"/>
      <c r="AL5" s="6"/>
    </row>
    <row r="6" spans="1:39" s="5" customFormat="1" ht="33" customHeight="1">
      <c r="A6" s="224" t="s">
        <v>7</v>
      </c>
      <c r="B6" s="225" t="s">
        <v>8</v>
      </c>
      <c r="C6" s="230" t="s">
        <v>9</v>
      </c>
      <c r="D6" s="209" t="s">
        <v>65</v>
      </c>
      <c r="E6" s="226" t="s">
        <v>11</v>
      </c>
      <c r="F6" s="226"/>
      <c r="G6" s="178" t="s">
        <v>66</v>
      </c>
      <c r="H6" s="224" t="s">
        <v>67</v>
      </c>
      <c r="I6" s="224" t="s">
        <v>68</v>
      </c>
      <c r="J6" s="178" t="s">
        <v>38</v>
      </c>
      <c r="K6" s="178" t="s">
        <v>69</v>
      </c>
      <c r="L6" s="178" t="s">
        <v>70</v>
      </c>
      <c r="M6" s="178" t="s">
        <v>71</v>
      </c>
      <c r="N6" s="178" t="s">
        <v>364</v>
      </c>
      <c r="O6" s="178"/>
      <c r="P6" s="178" t="s">
        <v>72</v>
      </c>
      <c r="Q6" s="178" t="s">
        <v>73</v>
      </c>
      <c r="R6" s="178" t="s">
        <v>74</v>
      </c>
      <c r="S6" s="178" t="s">
        <v>75</v>
      </c>
      <c r="T6" s="178" t="s">
        <v>76</v>
      </c>
      <c r="U6" s="178" t="s">
        <v>77</v>
      </c>
      <c r="V6" s="178" t="s">
        <v>78</v>
      </c>
      <c r="W6" s="178" t="s">
        <v>79</v>
      </c>
      <c r="X6" s="178" t="s">
        <v>80</v>
      </c>
      <c r="Y6" s="237" t="s">
        <v>81</v>
      </c>
      <c r="Z6" s="224" t="s">
        <v>82</v>
      </c>
      <c r="AA6" s="224" t="s">
        <v>83</v>
      </c>
      <c r="AB6" s="224" t="s">
        <v>84</v>
      </c>
      <c r="AC6" s="224" t="s">
        <v>85</v>
      </c>
      <c r="AD6" s="178" t="s">
        <v>14</v>
      </c>
      <c r="AE6" s="224" t="s">
        <v>86</v>
      </c>
      <c r="AF6" s="178" t="s">
        <v>87</v>
      </c>
      <c r="AG6" s="178" t="s">
        <v>88</v>
      </c>
      <c r="AH6" s="224" t="s">
        <v>89</v>
      </c>
      <c r="AI6" s="224" t="s">
        <v>90</v>
      </c>
      <c r="AJ6" s="224" t="s">
        <v>91</v>
      </c>
      <c r="AK6" s="224" t="s">
        <v>92</v>
      </c>
      <c r="AL6" s="224" t="s">
        <v>30</v>
      </c>
      <c r="AM6" s="227" t="s">
        <v>31</v>
      </c>
    </row>
    <row r="7" spans="1:39" s="5" customFormat="1" ht="36.75" customHeight="1">
      <c r="A7" s="224"/>
      <c r="B7" s="225"/>
      <c r="C7" s="231"/>
      <c r="D7" s="233"/>
      <c r="E7" s="234"/>
      <c r="F7" s="226" t="s">
        <v>93</v>
      </c>
      <c r="G7" s="178"/>
      <c r="H7" s="224"/>
      <c r="I7" s="224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237"/>
      <c r="Z7" s="224"/>
      <c r="AA7" s="224"/>
      <c r="AB7" s="224"/>
      <c r="AC7" s="224"/>
      <c r="AD7" s="178"/>
      <c r="AE7" s="224"/>
      <c r="AF7" s="178"/>
      <c r="AG7" s="178"/>
      <c r="AH7" s="224"/>
      <c r="AI7" s="224"/>
      <c r="AJ7" s="224"/>
      <c r="AK7" s="224"/>
      <c r="AL7" s="224"/>
      <c r="AM7" s="228"/>
    </row>
    <row r="8" spans="1:39" s="5" customFormat="1" ht="27.75" customHeight="1">
      <c r="A8" s="224"/>
      <c r="B8" s="225"/>
      <c r="C8" s="231"/>
      <c r="D8" s="233"/>
      <c r="E8" s="235"/>
      <c r="F8" s="226"/>
      <c r="G8" s="178"/>
      <c r="H8" s="224"/>
      <c r="I8" s="224"/>
      <c r="J8" s="178"/>
      <c r="K8" s="178"/>
      <c r="L8" s="178"/>
      <c r="M8" s="178"/>
      <c r="N8" s="207" t="s">
        <v>58</v>
      </c>
      <c r="O8" s="207" t="s">
        <v>61</v>
      </c>
      <c r="P8" s="178"/>
      <c r="Q8" s="178"/>
      <c r="R8" s="178"/>
      <c r="S8" s="178"/>
      <c r="T8" s="178"/>
      <c r="U8" s="178"/>
      <c r="V8" s="178"/>
      <c r="W8" s="178"/>
      <c r="X8" s="178"/>
      <c r="Y8" s="237"/>
      <c r="Z8" s="224"/>
      <c r="AA8" s="224"/>
      <c r="AB8" s="224"/>
      <c r="AC8" s="224"/>
      <c r="AD8" s="178"/>
      <c r="AE8" s="224"/>
      <c r="AF8" s="178"/>
      <c r="AG8" s="178"/>
      <c r="AH8" s="224"/>
      <c r="AI8" s="224"/>
      <c r="AJ8" s="224"/>
      <c r="AK8" s="224"/>
      <c r="AL8" s="224"/>
      <c r="AM8" s="228"/>
    </row>
    <row r="9" spans="1:39" s="5" customFormat="1" ht="54.75" customHeight="1">
      <c r="A9" s="224"/>
      <c r="B9" s="225"/>
      <c r="C9" s="232"/>
      <c r="D9" s="210"/>
      <c r="E9" s="236"/>
      <c r="F9" s="226"/>
      <c r="G9" s="178"/>
      <c r="H9" s="224"/>
      <c r="I9" s="224"/>
      <c r="J9" s="178"/>
      <c r="K9" s="178"/>
      <c r="L9" s="178"/>
      <c r="M9" s="178"/>
      <c r="N9" s="208"/>
      <c r="O9" s="208"/>
      <c r="P9" s="178"/>
      <c r="Q9" s="178"/>
      <c r="R9" s="178"/>
      <c r="S9" s="178"/>
      <c r="T9" s="178"/>
      <c r="U9" s="178"/>
      <c r="V9" s="178"/>
      <c r="W9" s="178"/>
      <c r="X9" s="178"/>
      <c r="Y9" s="237"/>
      <c r="Z9" s="224"/>
      <c r="AA9" s="224"/>
      <c r="AB9" s="224"/>
      <c r="AC9" s="224"/>
      <c r="AD9" s="178"/>
      <c r="AE9" s="224"/>
      <c r="AF9" s="178"/>
      <c r="AG9" s="178"/>
      <c r="AH9" s="224"/>
      <c r="AI9" s="224"/>
      <c r="AJ9" s="224"/>
      <c r="AK9" s="224"/>
      <c r="AL9" s="224"/>
      <c r="AM9" s="229"/>
    </row>
    <row r="10" spans="1:39" s="5" customFormat="1" ht="35.25" customHeight="1">
      <c r="A10" s="51">
        <v>1</v>
      </c>
      <c r="B10" s="43">
        <v>2</v>
      </c>
      <c r="C10" s="43">
        <f t="shared" ref="C10:AM10" si="0">B10+1</f>
        <v>3</v>
      </c>
      <c r="D10" s="43" t="e">
        <f>#REF!+1</f>
        <v>#REF!</v>
      </c>
      <c r="E10" s="43" t="e">
        <f>#REF!+1</f>
        <v>#REF!</v>
      </c>
      <c r="F10" s="43" t="e">
        <f>#REF!+1</f>
        <v>#REF!</v>
      </c>
      <c r="G10" s="43" t="e">
        <f>#REF!+1</f>
        <v>#REF!</v>
      </c>
      <c r="H10" s="43" t="e">
        <f t="shared" si="0"/>
        <v>#REF!</v>
      </c>
      <c r="I10" s="43" t="e">
        <f t="shared" si="0"/>
        <v>#REF!</v>
      </c>
      <c r="J10" s="43" t="e">
        <f t="shared" si="0"/>
        <v>#REF!</v>
      </c>
      <c r="K10" s="43" t="e">
        <f t="shared" si="0"/>
        <v>#REF!</v>
      </c>
      <c r="L10" s="43" t="e">
        <f t="shared" si="0"/>
        <v>#REF!</v>
      </c>
      <c r="M10" s="43" t="e">
        <f t="shared" si="0"/>
        <v>#REF!</v>
      </c>
      <c r="N10" s="117" t="e">
        <f t="shared" si="0"/>
        <v>#REF!</v>
      </c>
      <c r="O10" s="117"/>
      <c r="P10" s="43" t="e">
        <f>N10+1</f>
        <v>#REF!</v>
      </c>
      <c r="Q10" s="43" t="e">
        <f t="shared" si="0"/>
        <v>#REF!</v>
      </c>
      <c r="R10" s="43" t="e">
        <f t="shared" si="0"/>
        <v>#REF!</v>
      </c>
      <c r="S10" s="43" t="e">
        <f t="shared" si="0"/>
        <v>#REF!</v>
      </c>
      <c r="T10" s="43" t="e">
        <f t="shared" si="0"/>
        <v>#REF!</v>
      </c>
      <c r="U10" s="43" t="e">
        <f t="shared" si="0"/>
        <v>#REF!</v>
      </c>
      <c r="V10" s="43" t="e">
        <f t="shared" si="0"/>
        <v>#REF!</v>
      </c>
      <c r="W10" s="43" t="e">
        <f t="shared" si="0"/>
        <v>#REF!</v>
      </c>
      <c r="X10" s="43" t="e">
        <f t="shared" si="0"/>
        <v>#REF!</v>
      </c>
      <c r="Y10" s="43" t="e">
        <f t="shared" si="0"/>
        <v>#REF!</v>
      </c>
      <c r="Z10" s="43" t="e">
        <f t="shared" si="0"/>
        <v>#REF!</v>
      </c>
      <c r="AA10" s="43" t="e">
        <f t="shared" si="0"/>
        <v>#REF!</v>
      </c>
      <c r="AB10" s="43" t="e">
        <f t="shared" si="0"/>
        <v>#REF!</v>
      </c>
      <c r="AC10" s="43" t="e">
        <f t="shared" si="0"/>
        <v>#REF!</v>
      </c>
      <c r="AD10" s="43" t="e">
        <f t="shared" si="0"/>
        <v>#REF!</v>
      </c>
      <c r="AE10" s="43" t="e">
        <f t="shared" si="0"/>
        <v>#REF!</v>
      </c>
      <c r="AF10" s="43" t="e">
        <f t="shared" si="0"/>
        <v>#REF!</v>
      </c>
      <c r="AG10" s="43" t="e">
        <f t="shared" si="0"/>
        <v>#REF!</v>
      </c>
      <c r="AH10" s="43" t="e">
        <f t="shared" si="0"/>
        <v>#REF!</v>
      </c>
      <c r="AI10" s="43" t="e">
        <f t="shared" si="0"/>
        <v>#REF!</v>
      </c>
      <c r="AJ10" s="43" t="e">
        <f t="shared" si="0"/>
        <v>#REF!</v>
      </c>
      <c r="AK10" s="43" t="e">
        <f t="shared" si="0"/>
        <v>#REF!</v>
      </c>
      <c r="AL10" s="43" t="e">
        <f t="shared" si="0"/>
        <v>#REF!</v>
      </c>
      <c r="AM10" s="43" t="e">
        <f t="shared" si="0"/>
        <v>#REF!</v>
      </c>
    </row>
    <row r="11" spans="1:39" ht="27.95" customHeight="1">
      <c r="A11" s="45"/>
      <c r="B11" s="46"/>
      <c r="C11" s="46">
        <v>1256</v>
      </c>
      <c r="D11" s="46">
        <v>356</v>
      </c>
      <c r="E11" s="46">
        <v>1256</v>
      </c>
      <c r="F11" s="46"/>
      <c r="G11" s="46">
        <v>211</v>
      </c>
      <c r="H11" s="46">
        <v>675</v>
      </c>
      <c r="I11" s="46">
        <v>376</v>
      </c>
      <c r="J11" s="46">
        <v>401</v>
      </c>
      <c r="K11" s="46">
        <v>31</v>
      </c>
      <c r="L11" s="46">
        <v>37</v>
      </c>
      <c r="M11" s="46">
        <f>-N11</f>
        <v>-1963</v>
      </c>
      <c r="N11" s="46">
        <v>1963</v>
      </c>
      <c r="O11" s="46"/>
      <c r="P11" s="46"/>
      <c r="Q11" s="46">
        <v>2</v>
      </c>
      <c r="R11" s="46">
        <v>6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>
        <v>5</v>
      </c>
      <c r="AD11" s="46">
        <v>1022</v>
      </c>
      <c r="AE11" s="46"/>
      <c r="AF11" s="46"/>
      <c r="AG11" s="46"/>
      <c r="AH11" s="46">
        <v>188</v>
      </c>
      <c r="AI11" s="46"/>
      <c r="AJ11" s="46"/>
      <c r="AK11" s="46"/>
      <c r="AL11" s="46">
        <v>244</v>
      </c>
      <c r="AM11" s="46">
        <v>3115</v>
      </c>
    </row>
    <row r="12" spans="1:39" ht="27.9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ht="27.95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1:39" ht="27.95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39" ht="27.95" customHeigh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39" ht="27.95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27.95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ht="27.9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27.9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ht="27.95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ht="27.9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1:39" ht="27.9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27.95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39" ht="27.9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27.9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27.9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27.95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39" ht="27.95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1:39" ht="27.9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ht="27.9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ht="27.9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</row>
    <row r="32" spans="1:39" ht="27.9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27.9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27.9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ht="27.9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27.95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27.95" customHeigh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39" ht="27.95" customHeight="1" thickBo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</sheetData>
  <mergeCells count="44">
    <mergeCell ref="AM6:AM9"/>
    <mergeCell ref="C6:C9"/>
    <mergeCell ref="D6:D9"/>
    <mergeCell ref="E7:E9"/>
    <mergeCell ref="N6:O7"/>
    <mergeCell ref="N8:N9"/>
    <mergeCell ref="O8:O9"/>
    <mergeCell ref="AL6:AL9"/>
    <mergeCell ref="V6:V9"/>
    <mergeCell ref="W6:W9"/>
    <mergeCell ref="X6:X9"/>
    <mergeCell ref="Y6:Y9"/>
    <mergeCell ref="AH6:AH9"/>
    <mergeCell ref="AI6:AI9"/>
    <mergeCell ref="AB6:AB9"/>
    <mergeCell ref="AC6:AC9"/>
    <mergeCell ref="AD6:AD9"/>
    <mergeCell ref="AE6:AE9"/>
    <mergeCell ref="AF6:AF9"/>
    <mergeCell ref="AG6:AG9"/>
    <mergeCell ref="S6:S9"/>
    <mergeCell ref="T6:T9"/>
    <mergeCell ref="U6:U9"/>
    <mergeCell ref="AJ6:AJ9"/>
    <mergeCell ref="AK6:AK9"/>
    <mergeCell ref="H1:AE1"/>
    <mergeCell ref="F2:AJ2"/>
    <mergeCell ref="G3:G4"/>
    <mergeCell ref="E6:F6"/>
    <mergeCell ref="G6:G9"/>
    <mergeCell ref="H6:H9"/>
    <mergeCell ref="I6:I9"/>
    <mergeCell ref="J6:J9"/>
    <mergeCell ref="K6:K9"/>
    <mergeCell ref="L6:L9"/>
    <mergeCell ref="Z6:Z9"/>
    <mergeCell ref="AA6:AA9"/>
    <mergeCell ref="P6:P9"/>
    <mergeCell ref="Q6:Q9"/>
    <mergeCell ref="R6:R9"/>
    <mergeCell ref="A6:A9"/>
    <mergeCell ref="B6:B9"/>
    <mergeCell ref="M6:M9"/>
    <mergeCell ref="F7:F9"/>
  </mergeCells>
  <phoneticPr fontId="0" type="noConversion"/>
  <pageMargins left="0.28000000000000003" right="0.26" top="0.38" bottom="0.3" header="0.21" footer="0.2"/>
  <pageSetup paperSize="9" scale="49" fitToWidth="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85" zoomScaleSheetLayoutView="85" workbookViewId="0">
      <selection activeCell="E33" sqref="E33"/>
    </sheetView>
  </sheetViews>
  <sheetFormatPr defaultRowHeight="12.75"/>
  <cols>
    <col min="1" max="1" width="5.28515625" style="52" customWidth="1"/>
    <col min="2" max="2" width="21.5703125" style="52" customWidth="1"/>
    <col min="3" max="3" width="13.140625" style="52" customWidth="1"/>
    <col min="4" max="4" width="17" style="52" customWidth="1"/>
    <col min="5" max="5" width="20.7109375" style="52" customWidth="1"/>
    <col min="6" max="7" width="16.28515625" style="52" customWidth="1"/>
    <col min="8" max="8" width="20.85546875" style="52" customWidth="1"/>
    <col min="9" max="9" width="6.42578125" style="52" customWidth="1"/>
    <col min="10" max="10" width="3.85546875" style="52" customWidth="1"/>
    <col min="11" max="11" width="3.5703125" style="52" customWidth="1"/>
    <col min="12" max="12" width="5" style="52" customWidth="1"/>
    <col min="13" max="13" width="4.85546875" style="52" customWidth="1"/>
    <col min="14" max="14" width="4.140625" style="52" customWidth="1"/>
    <col min="15" max="16" width="4.7109375" style="52" customWidth="1"/>
    <col min="17" max="17" width="3.85546875" style="52" customWidth="1"/>
    <col min="18" max="18" width="4.85546875" style="52" customWidth="1"/>
    <col min="19" max="19" width="6.140625" style="52" customWidth="1"/>
    <col min="20" max="20" width="5" style="52" customWidth="1"/>
    <col min="21" max="21" width="4.140625" style="52" customWidth="1"/>
    <col min="22" max="22" width="4.7109375" style="52" customWidth="1"/>
    <col min="23" max="24" width="4.42578125" style="52" customWidth="1"/>
    <col min="25" max="25" width="4.5703125" style="52" customWidth="1"/>
    <col min="26" max="26" width="4.28515625" style="52" customWidth="1"/>
    <col min="27" max="27" width="4" style="52" customWidth="1"/>
    <col min="28" max="28" width="5.140625" style="52" customWidth="1"/>
    <col min="29" max="31" width="4.140625" style="52" customWidth="1"/>
    <col min="32" max="33" width="3.7109375" style="52" customWidth="1"/>
    <col min="34" max="34" width="5.5703125" style="52" customWidth="1"/>
    <col min="35" max="35" width="5.42578125" style="52" customWidth="1"/>
    <col min="36" max="36" width="3.28515625" style="52" customWidth="1"/>
    <col min="37" max="37" width="4" style="52" customWidth="1"/>
    <col min="38" max="38" width="3" style="52" customWidth="1"/>
    <col min="39" max="39" width="6.140625" style="52" customWidth="1"/>
    <col min="40" max="41" width="5.140625" style="52" customWidth="1"/>
    <col min="42" max="16384" width="9.140625" style="52"/>
  </cols>
  <sheetData>
    <row r="1" spans="1:8" ht="15.75">
      <c r="A1" s="270" t="s">
        <v>239</v>
      </c>
      <c r="B1" s="270"/>
      <c r="C1" s="270"/>
      <c r="D1" s="270"/>
      <c r="E1" s="270"/>
      <c r="F1" s="270"/>
      <c r="G1" s="270"/>
      <c r="H1" s="270"/>
    </row>
    <row r="2" spans="1:8">
      <c r="H2" s="82" t="s">
        <v>247</v>
      </c>
    </row>
    <row r="3" spans="1:8" ht="60" customHeight="1">
      <c r="A3" s="81" t="s">
        <v>99</v>
      </c>
      <c r="B3" s="81" t="s">
        <v>95</v>
      </c>
      <c r="C3" s="81" t="s">
        <v>229</v>
      </c>
      <c r="D3" s="81" t="s">
        <v>230</v>
      </c>
      <c r="E3" s="81" t="s">
        <v>237</v>
      </c>
      <c r="F3" s="81" t="s">
        <v>232</v>
      </c>
      <c r="G3" s="81" t="s">
        <v>233</v>
      </c>
      <c r="H3" s="81" t="s">
        <v>234</v>
      </c>
    </row>
    <row r="4" spans="1:8" ht="36" customHeight="1">
      <c r="A4" s="54"/>
      <c r="B4" s="101"/>
      <c r="C4" s="54"/>
      <c r="D4" s="100"/>
      <c r="E4" s="100"/>
      <c r="F4" s="54"/>
      <c r="G4" s="100"/>
      <c r="H4" s="54"/>
    </row>
    <row r="5" spans="1:8" ht="30.75" customHeight="1">
      <c r="A5" s="54"/>
      <c r="B5" s="101"/>
      <c r="C5" s="54"/>
      <c r="D5" s="100"/>
      <c r="E5" s="100"/>
      <c r="F5" s="54"/>
      <c r="G5" s="100"/>
      <c r="H5" s="54"/>
    </row>
    <row r="6" spans="1:8" ht="34.5" customHeight="1">
      <c r="A6" s="54"/>
      <c r="B6" s="101"/>
      <c r="C6" s="54"/>
      <c r="D6" s="100"/>
      <c r="E6" s="100"/>
      <c r="F6" s="54"/>
      <c r="G6" s="54"/>
      <c r="H6" s="54"/>
    </row>
    <row r="7" spans="1:8" ht="21" customHeight="1">
      <c r="A7" s="54"/>
      <c r="B7" s="54"/>
      <c r="C7" s="54"/>
      <c r="D7" s="54"/>
      <c r="E7" s="54"/>
      <c r="F7" s="54"/>
      <c r="G7" s="54"/>
      <c r="H7" s="54"/>
    </row>
    <row r="8" spans="1:8" ht="21" customHeight="1">
      <c r="A8" s="54"/>
      <c r="B8" s="54"/>
      <c r="C8" s="54"/>
      <c r="D8" s="54"/>
      <c r="E8" s="54"/>
      <c r="F8" s="54"/>
      <c r="G8" s="54"/>
      <c r="H8" s="54"/>
    </row>
    <row r="9" spans="1:8" ht="21" customHeight="1">
      <c r="A9" s="54"/>
      <c r="B9" s="54"/>
      <c r="C9" s="54"/>
      <c r="D9" s="54"/>
      <c r="E9" s="54"/>
      <c r="F9" s="54"/>
      <c r="G9" s="54"/>
      <c r="H9" s="54"/>
    </row>
    <row r="10" spans="1:8" ht="21" customHeight="1">
      <c r="A10" s="54"/>
      <c r="B10" s="54"/>
      <c r="C10" s="54"/>
      <c r="D10" s="54"/>
      <c r="E10" s="54"/>
      <c r="F10" s="54"/>
      <c r="G10" s="54"/>
      <c r="H10" s="54"/>
    </row>
    <row r="11" spans="1:8" ht="21" customHeight="1">
      <c r="A11" s="54"/>
      <c r="B11" s="54"/>
      <c r="C11" s="54"/>
      <c r="D11" s="54"/>
      <c r="E11" s="54"/>
      <c r="F11" s="54"/>
      <c r="G11" s="54"/>
      <c r="H11" s="54"/>
    </row>
    <row r="12" spans="1:8" ht="21" customHeight="1">
      <c r="A12" s="54"/>
      <c r="B12" s="54"/>
      <c r="C12" s="54"/>
      <c r="D12" s="54"/>
      <c r="E12" s="54"/>
      <c r="F12" s="54"/>
      <c r="G12" s="54"/>
      <c r="H12" s="54"/>
    </row>
  </sheetData>
  <mergeCells count="1">
    <mergeCell ref="A1:H1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="85" zoomScaleSheetLayoutView="85" workbookViewId="0">
      <selection activeCell="E32" sqref="E32"/>
    </sheetView>
  </sheetViews>
  <sheetFormatPr defaultRowHeight="12.75"/>
  <cols>
    <col min="1" max="1" width="20.42578125" style="52" customWidth="1"/>
    <col min="2" max="2" width="25.85546875" style="52" customWidth="1"/>
    <col min="3" max="3" width="24" style="52" customWidth="1"/>
    <col min="4" max="4" width="21.140625" style="52" customWidth="1"/>
    <col min="5" max="5" width="18.42578125" style="52" customWidth="1"/>
    <col min="6" max="7" width="16.28515625" style="52" customWidth="1"/>
    <col min="8" max="8" width="20.85546875" style="52" customWidth="1"/>
    <col min="9" max="9" width="6.42578125" style="52" customWidth="1"/>
    <col min="10" max="10" width="3.85546875" style="52" customWidth="1"/>
    <col min="11" max="11" width="3.5703125" style="52" customWidth="1"/>
    <col min="12" max="12" width="5" style="52" customWidth="1"/>
    <col min="13" max="13" width="4.85546875" style="52" customWidth="1"/>
    <col min="14" max="14" width="4.140625" style="52" customWidth="1"/>
    <col min="15" max="16" width="4.7109375" style="52" customWidth="1"/>
    <col min="17" max="17" width="3.85546875" style="52" customWidth="1"/>
    <col min="18" max="18" width="4.85546875" style="52" customWidth="1"/>
    <col min="19" max="19" width="6.140625" style="52" customWidth="1"/>
    <col min="20" max="20" width="5" style="52" customWidth="1"/>
    <col min="21" max="21" width="4.140625" style="52" customWidth="1"/>
    <col min="22" max="22" width="4.7109375" style="52" customWidth="1"/>
    <col min="23" max="24" width="4.42578125" style="52" customWidth="1"/>
    <col min="25" max="25" width="4.5703125" style="52" customWidth="1"/>
    <col min="26" max="26" width="4.28515625" style="52" customWidth="1"/>
    <col min="27" max="27" width="4" style="52" customWidth="1"/>
    <col min="28" max="28" width="5.140625" style="52" customWidth="1"/>
    <col min="29" max="31" width="4.140625" style="52" customWidth="1"/>
    <col min="32" max="33" width="3.7109375" style="52" customWidth="1"/>
    <col min="34" max="34" width="5.5703125" style="52" customWidth="1"/>
    <col min="35" max="35" width="5.42578125" style="52" customWidth="1"/>
    <col min="36" max="36" width="3.28515625" style="52" customWidth="1"/>
    <col min="37" max="37" width="4" style="52" customWidth="1"/>
    <col min="38" max="38" width="3" style="52" customWidth="1"/>
    <col min="39" max="39" width="6.140625" style="52" customWidth="1"/>
    <col min="40" max="41" width="5.140625" style="52" customWidth="1"/>
    <col min="42" max="16384" width="9.140625" style="52"/>
  </cols>
  <sheetData>
    <row r="1" spans="1:4" ht="15.75">
      <c r="A1" s="270" t="s">
        <v>245</v>
      </c>
      <c r="B1" s="270"/>
      <c r="C1" s="270"/>
      <c r="D1" s="270"/>
    </row>
    <row r="2" spans="1:4">
      <c r="D2" s="82" t="s">
        <v>246</v>
      </c>
    </row>
    <row r="3" spans="1:4" s="72" customFormat="1" ht="50.25" customHeight="1">
      <c r="A3" s="78"/>
      <c r="B3" s="78" t="s">
        <v>240</v>
      </c>
      <c r="C3" s="78" t="s">
        <v>244</v>
      </c>
      <c r="D3" s="78" t="s">
        <v>241</v>
      </c>
    </row>
    <row r="4" spans="1:4" s="72" customFormat="1" ht="20.25" customHeight="1">
      <c r="A4" s="74" t="s">
        <v>242</v>
      </c>
      <c r="B4" s="74"/>
      <c r="C4" s="74"/>
      <c r="D4" s="74"/>
    </row>
    <row r="5" spans="1:4" s="72" customFormat="1" ht="20.25" customHeight="1">
      <c r="A5" s="74" t="s">
        <v>243</v>
      </c>
      <c r="B5" s="74"/>
      <c r="C5" s="74"/>
      <c r="D5" s="74"/>
    </row>
  </sheetData>
  <mergeCells count="1">
    <mergeCell ref="A1:D1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85" zoomScaleSheetLayoutView="85" workbookViewId="0">
      <selection activeCell="F12" sqref="F12"/>
    </sheetView>
  </sheetViews>
  <sheetFormatPr defaultRowHeight="12.75"/>
  <cols>
    <col min="1" max="1" width="24.85546875" style="52" customWidth="1"/>
    <col min="2" max="2" width="14.42578125" style="52" customWidth="1"/>
    <col min="3" max="4" width="21.5703125" style="52" customWidth="1"/>
    <col min="5" max="5" width="17" style="52" customWidth="1"/>
    <col min="6" max="6" width="18.42578125" style="52" customWidth="1"/>
    <col min="7" max="8" width="16.28515625" style="52" customWidth="1"/>
    <col min="9" max="9" width="20.85546875" style="52" customWidth="1"/>
    <col min="10" max="10" width="6.42578125" style="52" customWidth="1"/>
    <col min="11" max="11" width="3.85546875" style="52" customWidth="1"/>
    <col min="12" max="12" width="3.5703125" style="52" customWidth="1"/>
    <col min="13" max="13" width="5" style="52" customWidth="1"/>
    <col min="14" max="14" width="4.85546875" style="52" customWidth="1"/>
    <col min="15" max="15" width="4.140625" style="52" customWidth="1"/>
    <col min="16" max="17" width="4.7109375" style="52" customWidth="1"/>
    <col min="18" max="18" width="3.85546875" style="52" customWidth="1"/>
    <col min="19" max="19" width="4.85546875" style="52" customWidth="1"/>
    <col min="20" max="20" width="6.140625" style="52" customWidth="1"/>
    <col min="21" max="21" width="5" style="52" customWidth="1"/>
    <col min="22" max="22" width="4.140625" style="52" customWidth="1"/>
    <col min="23" max="23" width="4.7109375" style="52" customWidth="1"/>
    <col min="24" max="25" width="4.42578125" style="52" customWidth="1"/>
    <col min="26" max="26" width="4.5703125" style="52" customWidth="1"/>
    <col min="27" max="27" width="4.28515625" style="52" customWidth="1"/>
    <col min="28" max="28" width="4" style="52" customWidth="1"/>
    <col min="29" max="29" width="5.140625" style="52" customWidth="1"/>
    <col min="30" max="32" width="4.140625" style="52" customWidth="1"/>
    <col min="33" max="34" width="3.7109375" style="52" customWidth="1"/>
    <col min="35" max="35" width="5.5703125" style="52" customWidth="1"/>
    <col min="36" max="36" width="5.42578125" style="52" customWidth="1"/>
    <col min="37" max="37" width="3.28515625" style="52" customWidth="1"/>
    <col min="38" max="38" width="4" style="52" customWidth="1"/>
    <col min="39" max="39" width="3" style="52" customWidth="1"/>
    <col min="40" max="40" width="6.140625" style="52" customWidth="1"/>
    <col min="41" max="42" width="5.140625" style="52" customWidth="1"/>
    <col min="43" max="16384" width="9.140625" style="52"/>
  </cols>
  <sheetData>
    <row r="1" spans="1:5" ht="15.75">
      <c r="A1" s="270" t="s">
        <v>254</v>
      </c>
      <c r="B1" s="270"/>
      <c r="C1" s="270"/>
      <c r="D1" s="270"/>
      <c r="E1" s="270"/>
    </row>
    <row r="2" spans="1:5">
      <c r="E2" s="82" t="s">
        <v>253</v>
      </c>
    </row>
    <row r="3" spans="1:5" s="72" customFormat="1" ht="60.75" customHeight="1">
      <c r="A3" s="78"/>
      <c r="B3" s="78" t="s">
        <v>248</v>
      </c>
      <c r="C3" s="78" t="s">
        <v>250</v>
      </c>
      <c r="D3" s="78" t="s">
        <v>252</v>
      </c>
      <c r="E3" s="78" t="s">
        <v>251</v>
      </c>
    </row>
    <row r="4" spans="1:5" s="72" customFormat="1" ht="21" customHeight="1">
      <c r="A4" s="75"/>
      <c r="B4" s="74"/>
      <c r="C4" s="74"/>
      <c r="D4" s="74"/>
      <c r="E4" s="74"/>
    </row>
    <row r="5" spans="1:5" s="72" customFormat="1" ht="21" customHeight="1">
      <c r="A5" s="75"/>
      <c r="B5" s="103"/>
      <c r="C5" s="103"/>
      <c r="D5" s="74"/>
      <c r="E5" s="74"/>
    </row>
    <row r="6" spans="1:5" s="72" customFormat="1" ht="21" customHeight="1">
      <c r="A6" s="75"/>
      <c r="B6" s="103"/>
      <c r="C6" s="103"/>
      <c r="D6" s="74"/>
      <c r="E6" s="74"/>
    </row>
    <row r="7" spans="1:5" s="72" customFormat="1" ht="21" customHeight="1">
      <c r="A7" s="75"/>
      <c r="B7" s="103"/>
      <c r="C7" s="103"/>
      <c r="D7" s="74"/>
      <c r="E7" s="74"/>
    </row>
    <row r="8" spans="1:5" s="72" customFormat="1" ht="21" customHeight="1">
      <c r="A8" s="75"/>
      <c r="B8" s="103"/>
      <c r="C8" s="103"/>
      <c r="D8" s="74"/>
      <c r="E8" s="74"/>
    </row>
    <row r="9" spans="1:5" s="72" customFormat="1" ht="21" customHeight="1">
      <c r="A9" s="75"/>
      <c r="B9" s="103"/>
      <c r="C9" s="103"/>
      <c r="D9" s="74"/>
      <c r="E9" s="74"/>
    </row>
    <row r="10" spans="1:5" s="72" customFormat="1" ht="37.5" customHeight="1">
      <c r="A10" s="75"/>
      <c r="B10" s="74"/>
      <c r="C10" s="74"/>
      <c r="D10" s="74"/>
      <c r="E10" s="74"/>
    </row>
    <row r="11" spans="1:5" s="72" customFormat="1" ht="31.5" customHeight="1">
      <c r="A11" s="75"/>
      <c r="B11" s="74"/>
      <c r="C11" s="74"/>
      <c r="D11" s="74"/>
      <c r="E11" s="74"/>
    </row>
    <row r="12" spans="1:5" s="72" customFormat="1" ht="20.25" customHeight="1">
      <c r="A12" s="75"/>
      <c r="B12" s="74"/>
      <c r="C12" s="74"/>
      <c r="D12" s="74"/>
      <c r="E12" s="74"/>
    </row>
    <row r="13" spans="1:5" s="72" customFormat="1" ht="39.75" customHeight="1">
      <c r="A13" s="75"/>
      <c r="B13" s="74"/>
      <c r="C13" s="74"/>
      <c r="D13" s="74"/>
      <c r="E13" s="74"/>
    </row>
  </sheetData>
  <mergeCells count="1">
    <mergeCell ref="A1:E1"/>
  </mergeCells>
  <phoneticPr fontId="0" type="noConversion"/>
  <pageMargins left="0.27559055118110237" right="0.23622047244094491" top="0.31496062992125984" bottom="0.27559055118110237" header="0.15748031496062992" footer="0.15748031496062992"/>
  <pageSetup paperSize="9" scale="9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85" zoomScaleSheetLayoutView="85" workbookViewId="0">
      <selection activeCell="E25" sqref="E25"/>
    </sheetView>
  </sheetViews>
  <sheetFormatPr defaultRowHeight="12.75"/>
  <cols>
    <col min="1" max="1" width="31.5703125" style="52" customWidth="1"/>
    <col min="2" max="2" width="21.5703125" style="52" customWidth="1"/>
    <col min="3" max="3" width="19.42578125" style="52" customWidth="1"/>
    <col min="4" max="4" width="19.5703125" style="52" customWidth="1"/>
    <col min="5" max="5" width="18.28515625" style="52" customWidth="1"/>
    <col min="6" max="6" width="17" style="52" customWidth="1"/>
    <col min="7" max="7" width="18.42578125" style="52" customWidth="1"/>
    <col min="8" max="9" width="16.28515625" style="52" customWidth="1"/>
    <col min="10" max="10" width="20.85546875" style="52" customWidth="1"/>
    <col min="11" max="11" width="6.42578125" style="52" customWidth="1"/>
    <col min="12" max="12" width="3.85546875" style="52" customWidth="1"/>
    <col min="13" max="13" width="3.5703125" style="52" customWidth="1"/>
    <col min="14" max="14" width="5" style="52" customWidth="1"/>
    <col min="15" max="15" width="4.85546875" style="52" customWidth="1"/>
    <col min="16" max="16" width="4.140625" style="52" customWidth="1"/>
    <col min="17" max="18" width="4.7109375" style="52" customWidth="1"/>
    <col min="19" max="19" width="3.85546875" style="52" customWidth="1"/>
    <col min="20" max="20" width="4.85546875" style="52" customWidth="1"/>
    <col min="21" max="21" width="6.140625" style="52" customWidth="1"/>
    <col min="22" max="22" width="5" style="52" customWidth="1"/>
    <col min="23" max="23" width="4.140625" style="52" customWidth="1"/>
    <col min="24" max="24" width="4.7109375" style="52" customWidth="1"/>
    <col min="25" max="26" width="4.42578125" style="52" customWidth="1"/>
    <col min="27" max="27" width="4.5703125" style="52" customWidth="1"/>
    <col min="28" max="28" width="4.28515625" style="52" customWidth="1"/>
    <col min="29" max="29" width="4" style="52" customWidth="1"/>
    <col min="30" max="30" width="5.140625" style="52" customWidth="1"/>
    <col min="31" max="33" width="4.140625" style="52" customWidth="1"/>
    <col min="34" max="35" width="3.7109375" style="52" customWidth="1"/>
    <col min="36" max="36" width="5.5703125" style="52" customWidth="1"/>
    <col min="37" max="37" width="5.42578125" style="52" customWidth="1"/>
    <col min="38" max="38" width="3.28515625" style="52" customWidth="1"/>
    <col min="39" max="39" width="4" style="52" customWidth="1"/>
    <col min="40" max="40" width="3" style="52" customWidth="1"/>
    <col min="41" max="41" width="6.140625" style="52" customWidth="1"/>
    <col min="42" max="43" width="5.140625" style="52" customWidth="1"/>
    <col min="44" max="16384" width="9.140625" style="52"/>
  </cols>
  <sheetData>
    <row r="1" spans="1:6" ht="23.25">
      <c r="A1" s="1"/>
      <c r="B1" s="1"/>
      <c r="C1" s="1"/>
      <c r="D1" s="1"/>
      <c r="E1" s="1"/>
    </row>
    <row r="2" spans="1:6" ht="23.25">
      <c r="A2" s="1"/>
      <c r="B2" s="1"/>
      <c r="C2" s="1"/>
      <c r="D2" s="1"/>
      <c r="E2" s="1"/>
    </row>
    <row r="3" spans="1:6" ht="20.25">
      <c r="A3" s="287"/>
      <c r="B3" s="287"/>
      <c r="C3" s="287"/>
      <c r="D3" s="287"/>
      <c r="E3" s="287"/>
      <c r="F3" s="287"/>
    </row>
    <row r="4" spans="1:6">
      <c r="F4" s="82" t="s">
        <v>255</v>
      </c>
    </row>
    <row r="5" spans="1:6" s="72" customFormat="1" ht="50.25" customHeight="1">
      <c r="A5" s="78"/>
      <c r="B5" s="78" t="s">
        <v>258</v>
      </c>
      <c r="C5" s="78" t="s">
        <v>249</v>
      </c>
      <c r="D5" s="78" t="s">
        <v>259</v>
      </c>
      <c r="E5" s="78" t="s">
        <v>260</v>
      </c>
      <c r="F5" s="78" t="s">
        <v>261</v>
      </c>
    </row>
    <row r="6" spans="1:6" s="72" customFormat="1" ht="24.75" customHeight="1">
      <c r="A6" s="74" t="s">
        <v>256</v>
      </c>
      <c r="B6" s="74"/>
      <c r="C6" s="74"/>
      <c r="D6" s="74"/>
      <c r="E6" s="74"/>
      <c r="F6" s="74"/>
    </row>
    <row r="7" spans="1:6" s="72" customFormat="1" ht="63" customHeight="1">
      <c r="A7" s="75" t="s">
        <v>257</v>
      </c>
      <c r="B7" s="74"/>
      <c r="C7" s="74">
        <v>1</v>
      </c>
      <c r="D7" s="74"/>
      <c r="E7" s="74"/>
      <c r="F7" s="74"/>
    </row>
  </sheetData>
  <mergeCells count="1">
    <mergeCell ref="A3:F3"/>
  </mergeCells>
  <phoneticPr fontId="0" type="noConversion"/>
  <pageMargins left="0.27559055118110237" right="0.23622047244094491" top="0.31496062992125984" bottom="0.27559055118110237" header="0.15748031496062992" footer="0.15748031496062992"/>
  <pageSetup paperSize="9" scale="7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2"/>
  <sheetViews>
    <sheetView topLeftCell="FO1" zoomScale="70" workbookViewId="0">
      <selection activeCell="FP25" sqref="FP25"/>
    </sheetView>
  </sheetViews>
  <sheetFormatPr defaultRowHeight="15"/>
  <cols>
    <col min="1" max="2" width="7.140625" customWidth="1"/>
    <col min="3" max="6" width="5.85546875" customWidth="1"/>
    <col min="7" max="8" width="6.28515625" customWidth="1"/>
    <col min="9" max="15" width="6.5703125" customWidth="1"/>
    <col min="16" max="32" width="6.140625" customWidth="1"/>
    <col min="33" max="40" width="5.85546875" customWidth="1"/>
    <col min="41" max="56" width="5.7109375" customWidth="1"/>
  </cols>
  <sheetData>
    <row r="1" spans="1:56">
      <c r="G1" s="301" t="s">
        <v>342</v>
      </c>
      <c r="H1" s="301"/>
      <c r="I1" s="301"/>
      <c r="J1" s="301"/>
      <c r="K1" s="301"/>
      <c r="L1" s="301"/>
      <c r="M1" s="301"/>
      <c r="N1" s="301"/>
      <c r="O1" s="301"/>
      <c r="P1" s="301"/>
    </row>
    <row r="2" spans="1:56" ht="12.75" customHeight="1">
      <c r="G2" s="98"/>
      <c r="H2" s="98"/>
      <c r="I2" s="98"/>
      <c r="J2" s="98"/>
      <c r="K2" s="99"/>
      <c r="L2" s="98"/>
      <c r="M2" s="98"/>
      <c r="N2" s="98"/>
      <c r="O2" s="98"/>
      <c r="P2" s="98"/>
    </row>
    <row r="3" spans="1:56" ht="8.25" customHeight="1">
      <c r="J3" s="303" t="s">
        <v>343</v>
      </c>
      <c r="K3" s="303"/>
      <c r="L3" s="303"/>
      <c r="M3" s="303"/>
    </row>
    <row r="4" spans="1:56" ht="22.5" customHeight="1" thickBot="1">
      <c r="I4" s="304" t="s">
        <v>344</v>
      </c>
      <c r="J4" s="304"/>
      <c r="K4" s="304"/>
      <c r="L4" s="304"/>
      <c r="M4" s="304"/>
      <c r="N4" s="304"/>
      <c r="O4" s="304"/>
    </row>
    <row r="5" spans="1:56" ht="21" customHeight="1">
      <c r="A5" s="308" t="s">
        <v>278</v>
      </c>
      <c r="B5" s="321" t="s">
        <v>309</v>
      </c>
      <c r="C5" s="310" t="s">
        <v>279</v>
      </c>
      <c r="D5" s="311"/>
      <c r="E5" s="311"/>
      <c r="F5" s="312"/>
      <c r="G5" s="310" t="s">
        <v>280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294" t="s">
        <v>301</v>
      </c>
      <c r="AH5" s="294"/>
      <c r="AI5" s="294"/>
      <c r="AJ5" s="294"/>
      <c r="AK5" s="294"/>
      <c r="AL5" s="294"/>
      <c r="AM5" s="294"/>
      <c r="AN5" s="294"/>
      <c r="AO5" s="299" t="s">
        <v>302</v>
      </c>
      <c r="AP5" s="294" t="s">
        <v>303</v>
      </c>
      <c r="AQ5" s="294"/>
      <c r="AR5" s="294"/>
      <c r="AS5" s="294"/>
      <c r="AT5" s="294"/>
      <c r="AU5" s="294"/>
      <c r="AV5" s="294"/>
      <c r="AW5" s="294" t="s">
        <v>304</v>
      </c>
      <c r="AX5" s="294"/>
      <c r="AY5" s="294"/>
      <c r="AZ5" s="294"/>
      <c r="BA5" s="294"/>
      <c r="BB5" s="294"/>
      <c r="BC5" s="294"/>
      <c r="BD5" s="306"/>
    </row>
    <row r="6" spans="1:56" ht="32.25" customHeight="1">
      <c r="A6" s="309"/>
      <c r="B6" s="297"/>
      <c r="C6" s="313" t="s">
        <v>58</v>
      </c>
      <c r="D6" s="314"/>
      <c r="E6" s="317" t="s">
        <v>281</v>
      </c>
      <c r="F6" s="318"/>
      <c r="G6" s="292" t="s">
        <v>282</v>
      </c>
      <c r="H6" s="292" t="s">
        <v>283</v>
      </c>
      <c r="I6" s="298" t="s">
        <v>284</v>
      </c>
      <c r="J6" s="305"/>
      <c r="K6" s="305"/>
      <c r="L6" s="305"/>
      <c r="M6" s="305"/>
      <c r="N6" s="305"/>
      <c r="O6" s="302"/>
      <c r="P6" s="296" t="s">
        <v>311</v>
      </c>
      <c r="Q6" s="298" t="s">
        <v>285</v>
      </c>
      <c r="R6" s="305"/>
      <c r="S6" s="305"/>
      <c r="T6" s="305"/>
      <c r="U6" s="305"/>
      <c r="V6" s="305"/>
      <c r="W6" s="305"/>
      <c r="X6" s="302"/>
      <c r="Y6" s="298" t="s">
        <v>286</v>
      </c>
      <c r="Z6" s="305"/>
      <c r="AA6" s="305"/>
      <c r="AB6" s="305"/>
      <c r="AC6" s="305"/>
      <c r="AD6" s="305"/>
      <c r="AE6" s="305"/>
      <c r="AF6" s="305"/>
      <c r="AG6" s="295" t="s">
        <v>335</v>
      </c>
      <c r="AH6" s="295" t="s">
        <v>336</v>
      </c>
      <c r="AI6" s="295" t="s">
        <v>337</v>
      </c>
      <c r="AJ6" s="295" t="s">
        <v>313</v>
      </c>
      <c r="AK6" s="300" t="s">
        <v>338</v>
      </c>
      <c r="AL6" s="295" t="s">
        <v>289</v>
      </c>
      <c r="AM6" s="295" t="s">
        <v>314</v>
      </c>
      <c r="AN6" s="295" t="s">
        <v>315</v>
      </c>
      <c r="AO6" s="300"/>
      <c r="AP6" s="295" t="s">
        <v>316</v>
      </c>
      <c r="AQ6" s="300" t="s">
        <v>305</v>
      </c>
      <c r="AR6" s="295" t="s">
        <v>317</v>
      </c>
      <c r="AS6" s="295" t="s">
        <v>340</v>
      </c>
      <c r="AT6" s="295" t="s">
        <v>318</v>
      </c>
      <c r="AU6" s="295" t="s">
        <v>339</v>
      </c>
      <c r="AV6" s="295" t="s">
        <v>319</v>
      </c>
      <c r="AW6" s="295" t="s">
        <v>341</v>
      </c>
      <c r="AX6" s="295" t="s">
        <v>320</v>
      </c>
      <c r="AY6" s="300" t="s">
        <v>306</v>
      </c>
      <c r="AZ6" s="295" t="s">
        <v>323</v>
      </c>
      <c r="BA6" s="295" t="s">
        <v>322</v>
      </c>
      <c r="BB6" s="300" t="s">
        <v>307</v>
      </c>
      <c r="BC6" s="295" t="s">
        <v>321</v>
      </c>
      <c r="BD6" s="307" t="s">
        <v>308</v>
      </c>
    </row>
    <row r="7" spans="1:56" ht="42.75" customHeight="1">
      <c r="A7" s="309"/>
      <c r="B7" s="297"/>
      <c r="C7" s="315"/>
      <c r="D7" s="316"/>
      <c r="E7" s="319"/>
      <c r="F7" s="320"/>
      <c r="G7" s="293"/>
      <c r="H7" s="293"/>
      <c r="I7" s="296" t="s">
        <v>327</v>
      </c>
      <c r="J7" s="292" t="s">
        <v>287</v>
      </c>
      <c r="K7" s="296" t="s">
        <v>326</v>
      </c>
      <c r="L7" s="296" t="s">
        <v>328</v>
      </c>
      <c r="M7" s="292" t="s">
        <v>329</v>
      </c>
      <c r="N7" s="292" t="s">
        <v>288</v>
      </c>
      <c r="O7" s="296" t="s">
        <v>330</v>
      </c>
      <c r="P7" s="297"/>
      <c r="Q7" s="292" t="s">
        <v>58</v>
      </c>
      <c r="R7" s="292" t="s">
        <v>289</v>
      </c>
      <c r="S7" s="298" t="s">
        <v>290</v>
      </c>
      <c r="T7" s="305"/>
      <c r="U7" s="305"/>
      <c r="V7" s="305"/>
      <c r="W7" s="305"/>
      <c r="X7" s="302"/>
      <c r="Y7" s="298" t="s">
        <v>291</v>
      </c>
      <c r="Z7" s="305"/>
      <c r="AA7" s="305"/>
      <c r="AB7" s="302"/>
      <c r="AC7" s="298" t="s">
        <v>292</v>
      </c>
      <c r="AD7" s="305"/>
      <c r="AE7" s="305"/>
      <c r="AF7" s="305"/>
      <c r="AG7" s="295"/>
      <c r="AH7" s="295"/>
      <c r="AI7" s="295"/>
      <c r="AJ7" s="295"/>
      <c r="AK7" s="300"/>
      <c r="AL7" s="295"/>
      <c r="AM7" s="295"/>
      <c r="AN7" s="295"/>
      <c r="AO7" s="300"/>
      <c r="AP7" s="295"/>
      <c r="AQ7" s="300"/>
      <c r="AR7" s="295"/>
      <c r="AS7" s="295"/>
      <c r="AT7" s="295"/>
      <c r="AU7" s="295"/>
      <c r="AV7" s="295"/>
      <c r="AW7" s="295"/>
      <c r="AX7" s="295"/>
      <c r="AY7" s="300"/>
      <c r="AZ7" s="295"/>
      <c r="BA7" s="295"/>
      <c r="BB7" s="300"/>
      <c r="BC7" s="295"/>
      <c r="BD7" s="307"/>
    </row>
    <row r="8" spans="1:56" ht="33" customHeight="1">
      <c r="A8" s="309"/>
      <c r="B8" s="297"/>
      <c r="C8" s="292" t="s">
        <v>324</v>
      </c>
      <c r="D8" s="296" t="s">
        <v>310</v>
      </c>
      <c r="E8" s="292" t="s">
        <v>324</v>
      </c>
      <c r="F8" s="296" t="s">
        <v>325</v>
      </c>
      <c r="G8" s="293"/>
      <c r="H8" s="293"/>
      <c r="I8" s="297"/>
      <c r="J8" s="293"/>
      <c r="K8" s="297"/>
      <c r="L8" s="297"/>
      <c r="M8" s="293"/>
      <c r="N8" s="293"/>
      <c r="O8" s="297"/>
      <c r="P8" s="297"/>
      <c r="Q8" s="293"/>
      <c r="R8" s="293"/>
      <c r="S8" s="298" t="s">
        <v>293</v>
      </c>
      <c r="T8" s="302"/>
      <c r="U8" s="292" t="s">
        <v>294</v>
      </c>
      <c r="V8" s="296" t="s">
        <v>312</v>
      </c>
      <c r="W8" s="292" t="s">
        <v>295</v>
      </c>
      <c r="X8" s="292" t="s">
        <v>333</v>
      </c>
      <c r="Y8" s="291" t="s">
        <v>296</v>
      </c>
      <c r="Z8" s="291"/>
      <c r="AA8" s="291" t="s">
        <v>297</v>
      </c>
      <c r="AB8" s="291"/>
      <c r="AC8" s="291" t="s">
        <v>298</v>
      </c>
      <c r="AD8" s="291"/>
      <c r="AE8" s="291" t="s">
        <v>334</v>
      </c>
      <c r="AF8" s="298"/>
      <c r="AG8" s="295"/>
      <c r="AH8" s="295"/>
      <c r="AI8" s="295"/>
      <c r="AJ8" s="295"/>
      <c r="AK8" s="300"/>
      <c r="AL8" s="295"/>
      <c r="AM8" s="295"/>
      <c r="AN8" s="295"/>
      <c r="AO8" s="300"/>
      <c r="AP8" s="295"/>
      <c r="AQ8" s="300"/>
      <c r="AR8" s="295"/>
      <c r="AS8" s="295"/>
      <c r="AT8" s="295"/>
      <c r="AU8" s="295"/>
      <c r="AV8" s="295"/>
      <c r="AW8" s="295"/>
      <c r="AX8" s="295"/>
      <c r="AY8" s="300"/>
      <c r="AZ8" s="295"/>
      <c r="BA8" s="295"/>
      <c r="BB8" s="300"/>
      <c r="BC8" s="295"/>
      <c r="BD8" s="307"/>
    </row>
    <row r="9" spans="1:56" ht="45.75" customHeight="1">
      <c r="A9" s="309"/>
      <c r="B9" s="297"/>
      <c r="C9" s="293"/>
      <c r="D9" s="297"/>
      <c r="E9" s="293"/>
      <c r="F9" s="297"/>
      <c r="G9" s="293"/>
      <c r="H9" s="293"/>
      <c r="I9" s="297"/>
      <c r="J9" s="293"/>
      <c r="K9" s="297"/>
      <c r="L9" s="297"/>
      <c r="M9" s="293"/>
      <c r="N9" s="293"/>
      <c r="O9" s="297"/>
      <c r="P9" s="297"/>
      <c r="Q9" s="293"/>
      <c r="R9" s="293"/>
      <c r="S9" s="90" t="s">
        <v>331</v>
      </c>
      <c r="T9" s="90" t="s">
        <v>332</v>
      </c>
      <c r="U9" s="293"/>
      <c r="V9" s="297"/>
      <c r="W9" s="293"/>
      <c r="X9" s="293"/>
      <c r="Y9" s="84" t="s">
        <v>299</v>
      </c>
      <c r="Z9" s="84" t="s">
        <v>300</v>
      </c>
      <c r="AA9" s="84" t="s">
        <v>299</v>
      </c>
      <c r="AB9" s="84" t="s">
        <v>300</v>
      </c>
      <c r="AC9" s="84" t="s">
        <v>299</v>
      </c>
      <c r="AD9" s="84" t="s">
        <v>300</v>
      </c>
      <c r="AE9" s="84" t="s">
        <v>299</v>
      </c>
      <c r="AF9" s="94" t="s">
        <v>300</v>
      </c>
      <c r="AG9" s="295"/>
      <c r="AH9" s="295"/>
      <c r="AI9" s="295"/>
      <c r="AJ9" s="295"/>
      <c r="AK9" s="300"/>
      <c r="AL9" s="295"/>
      <c r="AM9" s="295"/>
      <c r="AN9" s="295"/>
      <c r="AO9" s="300"/>
      <c r="AP9" s="295"/>
      <c r="AQ9" s="300"/>
      <c r="AR9" s="295"/>
      <c r="AS9" s="295"/>
      <c r="AT9" s="295"/>
      <c r="AU9" s="295"/>
      <c r="AV9" s="295"/>
      <c r="AW9" s="295"/>
      <c r="AX9" s="295"/>
      <c r="AY9" s="300"/>
      <c r="AZ9" s="295"/>
      <c r="BA9" s="295"/>
      <c r="BB9" s="300"/>
      <c r="BC9" s="295"/>
      <c r="BD9" s="307"/>
    </row>
    <row r="10" spans="1:56" ht="15.75" thickBot="1">
      <c r="A10" s="9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85">
        <v>12</v>
      </c>
      <c r="M10" s="85">
        <v>13</v>
      </c>
      <c r="N10" s="85">
        <v>14</v>
      </c>
      <c r="O10" s="85">
        <v>15</v>
      </c>
      <c r="P10" s="85">
        <v>16</v>
      </c>
      <c r="Q10" s="85">
        <v>17</v>
      </c>
      <c r="R10" s="85">
        <v>18</v>
      </c>
      <c r="S10" s="85">
        <v>19</v>
      </c>
      <c r="T10" s="85">
        <v>20</v>
      </c>
      <c r="U10" s="85">
        <v>21</v>
      </c>
      <c r="V10" s="85">
        <v>22</v>
      </c>
      <c r="W10" s="85">
        <v>23</v>
      </c>
      <c r="X10" s="85">
        <v>24</v>
      </c>
      <c r="Y10" s="85">
        <v>25</v>
      </c>
      <c r="Z10" s="85">
        <v>26</v>
      </c>
      <c r="AA10" s="85">
        <v>27</v>
      </c>
      <c r="AB10" s="85">
        <v>28</v>
      </c>
      <c r="AC10" s="85">
        <v>29</v>
      </c>
      <c r="AD10" s="85">
        <v>30</v>
      </c>
      <c r="AE10" s="85">
        <v>31</v>
      </c>
      <c r="AF10" s="86">
        <v>32</v>
      </c>
      <c r="AG10" s="96">
        <v>33</v>
      </c>
      <c r="AH10" s="96">
        <v>34</v>
      </c>
      <c r="AI10" s="96">
        <v>35</v>
      </c>
      <c r="AJ10" s="96">
        <v>36</v>
      </c>
      <c r="AK10" s="96">
        <v>37</v>
      </c>
      <c r="AL10" s="96">
        <v>38</v>
      </c>
      <c r="AM10" s="96">
        <v>39</v>
      </c>
      <c r="AN10" s="96">
        <v>40</v>
      </c>
      <c r="AO10" s="96">
        <v>41</v>
      </c>
      <c r="AP10" s="96">
        <v>42</v>
      </c>
      <c r="AQ10" s="96">
        <v>43</v>
      </c>
      <c r="AR10" s="96">
        <v>44</v>
      </c>
      <c r="AS10" s="96">
        <v>45</v>
      </c>
      <c r="AT10" s="96">
        <v>46</v>
      </c>
      <c r="AU10" s="96">
        <v>47</v>
      </c>
      <c r="AV10" s="96">
        <v>48</v>
      </c>
      <c r="AW10" s="96">
        <v>49</v>
      </c>
      <c r="AX10" s="96">
        <v>50</v>
      </c>
      <c r="AY10" s="96">
        <v>51</v>
      </c>
      <c r="AZ10" s="96">
        <v>52</v>
      </c>
      <c r="BA10" s="96">
        <v>53</v>
      </c>
      <c r="BB10" s="96">
        <v>54</v>
      </c>
      <c r="BC10" s="96">
        <v>55</v>
      </c>
      <c r="BD10" s="97">
        <v>56</v>
      </c>
    </row>
    <row r="11" spans="1:56">
      <c r="A11" s="87"/>
      <c r="B11" s="87"/>
      <c r="C11" s="87"/>
      <c r="D11" s="87"/>
      <c r="E11" s="87"/>
      <c r="F11" s="87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</row>
    <row r="12" spans="1:56">
      <c r="A12" s="87"/>
      <c r="B12" s="87"/>
      <c r="C12" s="87"/>
      <c r="D12" s="87"/>
      <c r="E12" s="87"/>
      <c r="F12" s="87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9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  <row r="13" spans="1:56">
      <c r="A13" s="87"/>
      <c r="B13" s="87"/>
      <c r="C13" s="87"/>
      <c r="D13" s="87"/>
      <c r="E13" s="87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9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</row>
    <row r="14" spans="1:56">
      <c r="A14" s="87"/>
      <c r="B14" s="87"/>
      <c r="C14" s="87"/>
      <c r="D14" s="87"/>
      <c r="E14" s="87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9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</row>
    <row r="15" spans="1:56">
      <c r="A15" s="87"/>
      <c r="B15" s="87"/>
      <c r="C15" s="87"/>
      <c r="D15" s="87"/>
      <c r="E15" s="87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9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</row>
    <row r="16" spans="1:56">
      <c r="A16" s="87"/>
      <c r="B16" s="87"/>
      <c r="C16" s="87"/>
      <c r="D16" s="87"/>
      <c r="E16" s="87"/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9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</row>
    <row r="17" spans="1:56">
      <c r="A17" s="87"/>
      <c r="B17" s="87"/>
      <c r="C17" s="87"/>
      <c r="D17" s="87"/>
      <c r="E17" s="87"/>
      <c r="F17" s="87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9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</row>
    <row r="18" spans="1:56">
      <c r="A18" s="87"/>
      <c r="B18" s="87"/>
      <c r="C18" s="87"/>
      <c r="D18" s="87"/>
      <c r="E18" s="87"/>
      <c r="F18" s="87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9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</row>
    <row r="19" spans="1:56">
      <c r="A19" s="87"/>
      <c r="B19" s="87"/>
      <c r="C19" s="87"/>
      <c r="D19" s="87"/>
      <c r="E19" s="87"/>
      <c r="F19" s="87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9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</row>
    <row r="20" spans="1:56">
      <c r="A20" s="87"/>
      <c r="B20" s="87"/>
      <c r="C20" s="87"/>
      <c r="D20" s="87"/>
      <c r="E20" s="87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9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</row>
    <row r="21" spans="1:56">
      <c r="A21" s="87"/>
      <c r="B21" s="87"/>
      <c r="C21" s="87"/>
      <c r="D21" s="87"/>
      <c r="E21" s="87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9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</row>
    <row r="22" spans="1:56">
      <c r="A22" s="87"/>
      <c r="B22" s="87"/>
      <c r="C22" s="87"/>
      <c r="D22" s="87"/>
      <c r="E22" s="87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9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</row>
    <row r="23" spans="1:56">
      <c r="A23" s="87"/>
      <c r="B23" s="87"/>
      <c r="C23" s="87"/>
      <c r="D23" s="87"/>
      <c r="E23" s="87"/>
      <c r="F23" s="87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9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</row>
    <row r="24" spans="1:56">
      <c r="A24" s="87"/>
      <c r="B24" s="87"/>
      <c r="C24" s="87"/>
      <c r="D24" s="87"/>
      <c r="E24" s="87"/>
      <c r="F24" s="87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</row>
    <row r="25" spans="1:56">
      <c r="A25" s="87"/>
      <c r="B25" s="87"/>
      <c r="C25" s="87"/>
      <c r="D25" s="87"/>
      <c r="E25" s="87"/>
      <c r="F25" s="87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9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</row>
    <row r="26" spans="1:56">
      <c r="A26" s="87"/>
      <c r="B26" s="87"/>
      <c r="C26" s="87"/>
      <c r="D26" s="87"/>
      <c r="E26" s="87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9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</row>
    <row r="27" spans="1:56">
      <c r="A27" s="87"/>
      <c r="B27" s="87"/>
      <c r="C27" s="87"/>
      <c r="D27" s="87"/>
      <c r="E27" s="87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9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</row>
    <row r="28" spans="1:56">
      <c r="A28" s="87"/>
      <c r="B28" s="87"/>
      <c r="C28" s="87"/>
      <c r="D28" s="87"/>
      <c r="E28" s="87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</row>
    <row r="29" spans="1:56">
      <c r="A29" s="87"/>
      <c r="B29" s="87"/>
      <c r="C29" s="87"/>
      <c r="D29" s="87"/>
      <c r="E29" s="87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9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</row>
    <row r="30" spans="1:56">
      <c r="A30" s="87"/>
      <c r="B30" s="87"/>
      <c r="C30" s="87"/>
      <c r="D30" s="87"/>
      <c r="E30" s="87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9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</row>
    <row r="31" spans="1:56">
      <c r="A31" s="87"/>
      <c r="B31" s="87"/>
      <c r="C31" s="87"/>
      <c r="D31" s="87"/>
      <c r="E31" s="87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9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</row>
    <row r="32" spans="1:56">
      <c r="A32" s="91"/>
    </row>
  </sheetData>
  <mergeCells count="67">
    <mergeCell ref="A5:A9"/>
    <mergeCell ref="C5:F5"/>
    <mergeCell ref="G5:AF5"/>
    <mergeCell ref="C6:D7"/>
    <mergeCell ref="E6:F7"/>
    <mergeCell ref="G6:G9"/>
    <mergeCell ref="H6:H9"/>
    <mergeCell ref="I6:O6"/>
    <mergeCell ref="Q6:X6"/>
    <mergeCell ref="Y6:AF6"/>
    <mergeCell ref="W8:W9"/>
    <mergeCell ref="X8:X9"/>
    <mergeCell ref="J7:J9"/>
    <mergeCell ref="B5:B9"/>
    <mergeCell ref="D8:D9"/>
    <mergeCell ref="I7:I9"/>
    <mergeCell ref="AW5:BD5"/>
    <mergeCell ref="AK6:AK9"/>
    <mergeCell ref="AQ6:AQ9"/>
    <mergeCell ref="AY6:AY9"/>
    <mergeCell ref="BB6:BB9"/>
    <mergeCell ref="BD6:BD9"/>
    <mergeCell ref="AP6:AP9"/>
    <mergeCell ref="AN6:AN9"/>
    <mergeCell ref="AR6:AR9"/>
    <mergeCell ref="AS6:AS9"/>
    <mergeCell ref="AW6:AW9"/>
    <mergeCell ref="AX6:AX9"/>
    <mergeCell ref="BC6:BC9"/>
    <mergeCell ref="BA6:BA9"/>
    <mergeCell ref="AZ6:AZ9"/>
    <mergeCell ref="G1:P1"/>
    <mergeCell ref="AL6:AL9"/>
    <mergeCell ref="AM6:AM9"/>
    <mergeCell ref="AG5:AN5"/>
    <mergeCell ref="S8:T8"/>
    <mergeCell ref="U8:U9"/>
    <mergeCell ref="L7:L9"/>
    <mergeCell ref="O7:O9"/>
    <mergeCell ref="P6:P9"/>
    <mergeCell ref="R7:R9"/>
    <mergeCell ref="J3:M3"/>
    <mergeCell ref="I4:O4"/>
    <mergeCell ref="AJ6:AJ9"/>
    <mergeCell ref="S7:X7"/>
    <mergeCell ref="Y7:AB7"/>
    <mergeCell ref="AC7:AF7"/>
    <mergeCell ref="K7:K9"/>
    <mergeCell ref="C8:C9"/>
    <mergeCell ref="E8:E9"/>
    <mergeCell ref="F8:F9"/>
    <mergeCell ref="Y8:Z8"/>
    <mergeCell ref="AA8:AB8"/>
    <mergeCell ref="M7:M9"/>
    <mergeCell ref="N7:N9"/>
    <mergeCell ref="Q7:Q9"/>
    <mergeCell ref="AP5:AV5"/>
    <mergeCell ref="AT6:AT9"/>
    <mergeCell ref="AV6:AV9"/>
    <mergeCell ref="AU6:AU9"/>
    <mergeCell ref="V8:V9"/>
    <mergeCell ref="AI6:AI9"/>
    <mergeCell ref="AC8:AD8"/>
    <mergeCell ref="AE8:AF8"/>
    <mergeCell ref="AG6:AG9"/>
    <mergeCell ref="AH6:AH9"/>
    <mergeCell ref="AO5:AO9"/>
  </mergeCells>
  <phoneticPr fontId="0" type="noConversion"/>
  <pageMargins left="0.26" right="0.28999999999999998" top="0.26" bottom="1" header="0.19" footer="0.5"/>
  <pageSetup paperSize="9" scale="76" fitToWidth="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9"/>
  <sheetViews>
    <sheetView workbookViewId="0">
      <selection activeCell="B26" sqref="B26"/>
    </sheetView>
  </sheetViews>
  <sheetFormatPr defaultRowHeight="15"/>
  <cols>
    <col min="1" max="1" width="5.42578125" customWidth="1"/>
    <col min="2" max="2" width="43.5703125" customWidth="1"/>
  </cols>
  <sheetData>
    <row r="2" spans="1:6" ht="15.75">
      <c r="A2" s="123"/>
      <c r="B2" s="123" t="s">
        <v>373</v>
      </c>
      <c r="C2" s="123"/>
      <c r="E2" t="s">
        <v>394</v>
      </c>
    </row>
    <row r="3" spans="1:6" ht="15.75">
      <c r="A3" s="124" t="s">
        <v>374</v>
      </c>
      <c r="B3" s="124"/>
      <c r="C3" s="124" t="s">
        <v>375</v>
      </c>
      <c r="D3" s="56" t="s">
        <v>376</v>
      </c>
      <c r="E3" s="56" t="s">
        <v>377</v>
      </c>
      <c r="F3" s="125" t="s">
        <v>378</v>
      </c>
    </row>
    <row r="4" spans="1:6" ht="15.75">
      <c r="A4" s="126"/>
      <c r="B4" s="127" t="s">
        <v>379</v>
      </c>
      <c r="C4" s="126"/>
      <c r="D4" s="128"/>
      <c r="E4" s="128"/>
      <c r="F4" s="128"/>
    </row>
    <row r="5" spans="1:6" ht="15.75">
      <c r="A5" s="129"/>
      <c r="B5" s="130" t="s">
        <v>380</v>
      </c>
      <c r="C5" s="129"/>
      <c r="D5" s="131"/>
      <c r="E5" s="131"/>
      <c r="F5" s="131"/>
    </row>
    <row r="6" spans="1:6" ht="15.75">
      <c r="A6" s="124"/>
      <c r="B6" s="132" t="s">
        <v>381</v>
      </c>
      <c r="C6" s="124"/>
      <c r="D6" s="56"/>
      <c r="E6" s="56"/>
      <c r="F6" s="133"/>
    </row>
    <row r="7" spans="1:6" ht="15.75">
      <c r="A7" s="134"/>
      <c r="B7" s="132" t="s">
        <v>382</v>
      </c>
      <c r="C7" s="124"/>
      <c r="D7" s="56"/>
      <c r="E7" s="56"/>
      <c r="F7" s="56"/>
    </row>
    <row r="8" spans="1:6" ht="15.75">
      <c r="A8" s="124"/>
      <c r="B8" s="135" t="s">
        <v>383</v>
      </c>
      <c r="C8" s="126"/>
      <c r="D8" s="56"/>
      <c r="E8" s="56"/>
      <c r="F8" s="56"/>
    </row>
    <row r="9" spans="1:6" ht="15.75">
      <c r="A9" s="126"/>
      <c r="B9" s="124" t="s">
        <v>384</v>
      </c>
      <c r="C9" s="126"/>
      <c r="D9" s="128"/>
      <c r="E9" s="128"/>
      <c r="F9" s="56"/>
    </row>
    <row r="10" spans="1:6" ht="15.75">
      <c r="A10" s="124"/>
      <c r="B10" s="124" t="s">
        <v>33</v>
      </c>
      <c r="C10" s="124"/>
      <c r="D10" s="56"/>
      <c r="E10" s="56"/>
      <c r="F10" s="56"/>
    </row>
    <row r="11" spans="1:6" ht="15.75">
      <c r="A11" s="124"/>
      <c r="B11" s="132" t="s">
        <v>385</v>
      </c>
      <c r="C11" s="124"/>
      <c r="D11" s="56"/>
      <c r="E11" s="56"/>
      <c r="F11" s="56"/>
    </row>
    <row r="12" spans="1:6" ht="15.75">
      <c r="A12" s="126"/>
      <c r="B12" s="135" t="s">
        <v>386</v>
      </c>
      <c r="C12" s="126"/>
      <c r="D12" s="128"/>
      <c r="E12" s="128"/>
      <c r="F12" s="56"/>
    </row>
    <row r="13" spans="1:6" ht="15.75">
      <c r="A13" s="126"/>
      <c r="B13" s="135" t="s">
        <v>387</v>
      </c>
      <c r="C13" s="126"/>
      <c r="D13" s="128"/>
      <c r="E13" s="136"/>
      <c r="F13" s="128"/>
    </row>
    <row r="14" spans="1:6" ht="15.75">
      <c r="A14" s="134"/>
      <c r="B14" s="127" t="s">
        <v>388</v>
      </c>
      <c r="C14" s="134"/>
      <c r="D14" s="133"/>
      <c r="E14" s="137"/>
      <c r="F14" s="133"/>
    </row>
    <row r="15" spans="1:6" ht="15.75">
      <c r="A15" s="129"/>
      <c r="B15" s="130" t="s">
        <v>389</v>
      </c>
      <c r="C15" s="129"/>
      <c r="D15" s="131"/>
      <c r="E15" s="138"/>
      <c r="F15" s="131"/>
    </row>
    <row r="16" spans="1:6" ht="15.75">
      <c r="A16" s="124"/>
      <c r="B16" s="130" t="s">
        <v>390</v>
      </c>
      <c r="C16" s="124"/>
      <c r="D16" s="131"/>
      <c r="E16" s="131"/>
      <c r="F16" s="56"/>
    </row>
    <row r="17" spans="1:6" ht="15.75">
      <c r="A17" s="124"/>
      <c r="B17" s="132" t="s">
        <v>391</v>
      </c>
      <c r="C17" s="124"/>
      <c r="D17" s="56"/>
      <c r="E17" s="56"/>
      <c r="F17" s="56"/>
    </row>
    <row r="18" spans="1:6" ht="15.75">
      <c r="A18" s="124"/>
      <c r="B18" s="132" t="s">
        <v>392</v>
      </c>
      <c r="C18" s="124"/>
      <c r="D18" s="56"/>
      <c r="E18" s="56"/>
      <c r="F18" s="56"/>
    </row>
    <row r="19" spans="1:6" ht="15.75">
      <c r="A19" s="129"/>
      <c r="B19" s="132" t="s">
        <v>393</v>
      </c>
      <c r="C19" s="124"/>
      <c r="D19" s="56"/>
      <c r="E19" s="56"/>
      <c r="F19" s="5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6"/>
  <sheetViews>
    <sheetView workbookViewId="0">
      <selection activeCell="F19" sqref="F19:F20"/>
    </sheetView>
  </sheetViews>
  <sheetFormatPr defaultRowHeight="15"/>
  <cols>
    <col min="7" max="7" width="13.5703125" customWidth="1"/>
    <col min="8" max="8" width="15.5703125" customWidth="1"/>
    <col min="9" max="9" width="16.7109375" customWidth="1"/>
  </cols>
  <sheetData>
    <row r="2" spans="1:9">
      <c r="B2" t="s">
        <v>395</v>
      </c>
    </row>
    <row r="3" spans="1:9">
      <c r="I3" t="s">
        <v>408</v>
      </c>
    </row>
    <row r="4" spans="1:9">
      <c r="A4" s="56" t="s">
        <v>374</v>
      </c>
      <c r="B4" s="56" t="s">
        <v>95</v>
      </c>
      <c r="C4" s="139" t="s">
        <v>396</v>
      </c>
      <c r="D4" s="140"/>
      <c r="E4" s="140"/>
      <c r="F4" s="141"/>
      <c r="G4" s="139" t="s">
        <v>397</v>
      </c>
      <c r="H4" s="140"/>
      <c r="I4" s="141"/>
    </row>
    <row r="5" spans="1:9">
      <c r="A5" s="56"/>
      <c r="B5" s="56"/>
      <c r="C5" s="56" t="s">
        <v>398</v>
      </c>
      <c r="D5" s="56" t="s">
        <v>399</v>
      </c>
      <c r="E5" s="56" t="s">
        <v>400</v>
      </c>
      <c r="F5" s="56" t="s">
        <v>401</v>
      </c>
      <c r="G5" s="56" t="s">
        <v>402</v>
      </c>
      <c r="H5" s="56" t="s">
        <v>403</v>
      </c>
      <c r="I5" s="56" t="s">
        <v>404</v>
      </c>
    </row>
    <row r="6" spans="1:9">
      <c r="A6" s="56"/>
      <c r="B6" s="56"/>
      <c r="C6" s="56"/>
      <c r="D6" s="56"/>
      <c r="E6" s="56"/>
      <c r="F6" s="56"/>
      <c r="G6" s="56"/>
      <c r="H6" s="56"/>
      <c r="I6" s="56"/>
    </row>
    <row r="7" spans="1:9">
      <c r="A7" s="56"/>
      <c r="B7" s="56"/>
      <c r="C7" s="56"/>
      <c r="D7" s="56"/>
      <c r="E7" s="56"/>
      <c r="F7" s="56"/>
      <c r="G7" s="56"/>
      <c r="H7" s="56"/>
      <c r="I7" s="56"/>
    </row>
    <row r="8" spans="1:9">
      <c r="A8" s="56"/>
      <c r="B8" s="56"/>
      <c r="C8" s="56"/>
      <c r="D8" s="56"/>
      <c r="E8" s="56"/>
      <c r="F8" s="56"/>
      <c r="G8" s="56"/>
      <c r="H8" s="56"/>
      <c r="I8" s="56"/>
    </row>
    <row r="9" spans="1:9">
      <c r="A9" s="56"/>
      <c r="B9" s="56"/>
      <c r="C9" s="56"/>
      <c r="D9" s="56"/>
      <c r="E9" s="56"/>
      <c r="F9" s="56"/>
      <c r="G9" s="56"/>
      <c r="H9" s="56"/>
      <c r="I9" s="56"/>
    </row>
    <row r="10" spans="1:9">
      <c r="A10" s="56"/>
      <c r="B10" s="56"/>
      <c r="C10" s="56"/>
      <c r="D10" s="56"/>
      <c r="E10" s="56"/>
      <c r="F10" s="56"/>
      <c r="G10" s="56"/>
      <c r="H10" s="56"/>
      <c r="I10" s="56"/>
    </row>
    <row r="11" spans="1:9">
      <c r="A11" s="56"/>
      <c r="B11" s="56"/>
      <c r="C11" s="56"/>
      <c r="D11" s="56"/>
      <c r="E11" s="56"/>
      <c r="F11" s="56"/>
      <c r="G11" s="56"/>
      <c r="H11" s="56"/>
      <c r="I11" s="56"/>
    </row>
    <row r="12" spans="1:9">
      <c r="A12" s="142"/>
      <c r="B12" s="142"/>
      <c r="C12" s="142"/>
      <c r="D12" s="142"/>
      <c r="E12" s="142"/>
      <c r="F12" s="142"/>
      <c r="G12" s="142"/>
      <c r="H12" s="142"/>
      <c r="I12" s="142"/>
    </row>
    <row r="13" spans="1:9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1:9">
      <c r="A14" s="142"/>
      <c r="B14" s="142"/>
      <c r="C14" s="142"/>
      <c r="D14" s="142"/>
      <c r="E14" s="142"/>
      <c r="F14" s="142"/>
      <c r="G14" s="142"/>
      <c r="H14" s="142"/>
      <c r="I14" s="142"/>
    </row>
    <row r="15" spans="1:9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9">
      <c r="A16" s="142"/>
      <c r="B16" s="142"/>
      <c r="C16" s="142"/>
      <c r="D16" s="142"/>
      <c r="E16" s="142"/>
      <c r="F16" s="142"/>
      <c r="G16" s="142"/>
      <c r="H16" s="142"/>
      <c r="I16" s="142"/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I12"/>
  <sheetViews>
    <sheetView workbookViewId="0">
      <selection activeCell="A3" sqref="A3:XFD12"/>
    </sheetView>
  </sheetViews>
  <sheetFormatPr defaultRowHeight="15"/>
  <cols>
    <col min="7" max="7" width="14.42578125" customWidth="1"/>
    <col min="8" max="8" width="17.85546875" customWidth="1"/>
    <col min="9" max="9" width="15.7109375" customWidth="1"/>
  </cols>
  <sheetData>
    <row r="3" spans="1:9">
      <c r="B3" t="s">
        <v>405</v>
      </c>
    </row>
    <row r="4" spans="1:9">
      <c r="H4" t="s">
        <v>406</v>
      </c>
      <c r="I4" t="s">
        <v>407</v>
      </c>
    </row>
    <row r="5" spans="1:9">
      <c r="A5" s="56" t="s">
        <v>374</v>
      </c>
      <c r="B5" s="56" t="s">
        <v>95</v>
      </c>
      <c r="C5" s="139" t="s">
        <v>396</v>
      </c>
      <c r="D5" s="140"/>
      <c r="E5" s="140"/>
      <c r="F5" s="141"/>
      <c r="G5" s="139" t="s">
        <v>397</v>
      </c>
      <c r="H5" s="140"/>
      <c r="I5" s="141"/>
    </row>
    <row r="6" spans="1:9">
      <c r="A6" s="56"/>
      <c r="B6" s="56"/>
      <c r="C6" s="56" t="s">
        <v>398</v>
      </c>
      <c r="D6" s="56" t="s">
        <v>399</v>
      </c>
      <c r="E6" s="56" t="s">
        <v>400</v>
      </c>
      <c r="F6" s="56" t="s">
        <v>401</v>
      </c>
      <c r="G6" s="56" t="s">
        <v>402</v>
      </c>
      <c r="H6" s="56" t="s">
        <v>403</v>
      </c>
      <c r="I6" s="56" t="s">
        <v>404</v>
      </c>
    </row>
    <row r="7" spans="1:9">
      <c r="A7" s="56"/>
      <c r="B7" s="56"/>
      <c r="C7" s="56"/>
      <c r="D7" s="56"/>
      <c r="E7" s="56"/>
      <c r="F7" s="56"/>
      <c r="G7" s="56"/>
      <c r="H7" s="56"/>
      <c r="I7" s="56"/>
    </row>
    <row r="8" spans="1:9">
      <c r="A8" s="56"/>
      <c r="B8" s="56"/>
      <c r="C8" s="56"/>
      <c r="D8" s="56"/>
      <c r="E8" s="56"/>
      <c r="F8" s="56"/>
      <c r="G8" s="56"/>
      <c r="H8" s="56"/>
      <c r="I8" s="56"/>
    </row>
    <row r="9" spans="1:9">
      <c r="A9" s="56"/>
      <c r="B9" s="56"/>
      <c r="C9" s="56"/>
      <c r="D9" s="56"/>
      <c r="E9" s="56"/>
      <c r="F9" s="56"/>
      <c r="G9" s="56"/>
      <c r="H9" s="56"/>
      <c r="I9" s="56"/>
    </row>
    <row r="10" spans="1:9">
      <c r="A10" s="56"/>
      <c r="B10" s="56"/>
      <c r="C10" s="56"/>
      <c r="D10" s="56"/>
      <c r="E10" s="56"/>
      <c r="F10" s="56"/>
      <c r="G10" s="56"/>
      <c r="H10" s="56"/>
      <c r="I10" s="56"/>
    </row>
    <row r="11" spans="1:9">
      <c r="A11" s="56"/>
      <c r="B11" s="56"/>
      <c r="C11" s="56"/>
      <c r="D11" s="56"/>
      <c r="E11" s="56"/>
      <c r="F11" s="56"/>
      <c r="G11" s="56"/>
      <c r="H11" s="56"/>
      <c r="I11" s="56"/>
    </row>
    <row r="12" spans="1:9">
      <c r="A12" s="56"/>
      <c r="B12" s="56"/>
      <c r="C12" s="56"/>
      <c r="D12" s="56"/>
      <c r="E12" s="56"/>
      <c r="F12" s="56"/>
      <c r="G12" s="56"/>
      <c r="H12" s="56"/>
      <c r="I12" s="5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4:I13"/>
  <sheetViews>
    <sheetView workbookViewId="0">
      <selection activeCell="G21" sqref="G21"/>
    </sheetView>
  </sheetViews>
  <sheetFormatPr defaultRowHeight="15"/>
  <cols>
    <col min="7" max="7" width="15.140625" customWidth="1"/>
    <col min="8" max="8" width="15" customWidth="1"/>
    <col min="9" max="9" width="15.5703125" customWidth="1"/>
  </cols>
  <sheetData>
    <row r="4" spans="1:9">
      <c r="B4" t="s">
        <v>409</v>
      </c>
    </row>
    <row r="5" spans="1:9">
      <c r="H5" t="s">
        <v>406</v>
      </c>
      <c r="I5" t="s">
        <v>410</v>
      </c>
    </row>
    <row r="6" spans="1:9">
      <c r="A6" s="56" t="s">
        <v>374</v>
      </c>
      <c r="B6" s="56" t="s">
        <v>95</v>
      </c>
      <c r="C6" s="139" t="s">
        <v>396</v>
      </c>
      <c r="D6" s="140"/>
      <c r="E6" s="140"/>
      <c r="F6" s="141"/>
      <c r="G6" s="139" t="s">
        <v>397</v>
      </c>
      <c r="H6" s="140"/>
      <c r="I6" s="141"/>
    </row>
    <row r="7" spans="1:9">
      <c r="A7" s="56"/>
      <c r="B7" s="56"/>
      <c r="C7" s="56" t="s">
        <v>398</v>
      </c>
      <c r="D7" s="56" t="s">
        <v>399</v>
      </c>
      <c r="E7" s="56" t="s">
        <v>400</v>
      </c>
      <c r="F7" s="56" t="s">
        <v>401</v>
      </c>
      <c r="G7" s="56" t="s">
        <v>402</v>
      </c>
      <c r="H7" s="56" t="s">
        <v>403</v>
      </c>
      <c r="I7" s="56" t="s">
        <v>404</v>
      </c>
    </row>
    <row r="8" spans="1:9">
      <c r="A8" s="56"/>
      <c r="B8" s="56"/>
      <c r="C8" s="56"/>
      <c r="D8" s="56"/>
      <c r="E8" s="56"/>
      <c r="F8" s="56"/>
      <c r="G8" s="56"/>
      <c r="H8" s="56"/>
      <c r="I8" s="56"/>
    </row>
    <row r="9" spans="1:9">
      <c r="A9" s="56"/>
      <c r="B9" s="56"/>
      <c r="C9" s="56"/>
      <c r="D9" s="56"/>
      <c r="E9" s="56"/>
      <c r="F9" s="56"/>
      <c r="G9" s="56"/>
      <c r="H9" s="56"/>
      <c r="I9" s="56"/>
    </row>
    <row r="10" spans="1:9">
      <c r="A10" s="56"/>
      <c r="B10" s="56"/>
      <c r="C10" s="56"/>
      <c r="D10" s="56"/>
      <c r="E10" s="56"/>
      <c r="F10" s="56"/>
      <c r="G10" s="56"/>
      <c r="H10" s="56"/>
      <c r="I10" s="56"/>
    </row>
    <row r="11" spans="1:9">
      <c r="A11" s="56"/>
      <c r="B11" s="56"/>
      <c r="C11" s="56"/>
      <c r="D11" s="56"/>
      <c r="E11" s="56"/>
      <c r="F11" s="56"/>
      <c r="G11" s="56"/>
      <c r="H11" s="56"/>
      <c r="I11" s="56"/>
    </row>
    <row r="12" spans="1:9">
      <c r="A12" s="56"/>
      <c r="B12" s="56"/>
      <c r="C12" s="56"/>
      <c r="D12" s="56"/>
      <c r="E12" s="56"/>
      <c r="F12" s="56"/>
      <c r="G12" s="56"/>
      <c r="H12" s="56"/>
      <c r="I12" s="56"/>
    </row>
    <row r="13" spans="1:9">
      <c r="A13" s="56"/>
      <c r="B13" s="56"/>
      <c r="C13" s="56"/>
      <c r="D13" s="56"/>
      <c r="E13" s="56"/>
      <c r="F13" s="56"/>
      <c r="G13" s="56"/>
      <c r="H13" s="56"/>
      <c r="I13" s="56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4:I13"/>
  <sheetViews>
    <sheetView workbookViewId="0">
      <selection activeCell="G29" sqref="G29"/>
    </sheetView>
  </sheetViews>
  <sheetFormatPr defaultRowHeight="15"/>
  <cols>
    <col min="7" max="7" width="14" customWidth="1"/>
    <col min="8" max="8" width="15.42578125" customWidth="1"/>
    <col min="9" max="9" width="15" customWidth="1"/>
  </cols>
  <sheetData>
    <row r="4" spans="1:9">
      <c r="B4" t="s">
        <v>411</v>
      </c>
    </row>
    <row r="5" spans="1:9">
      <c r="H5" t="s">
        <v>406</v>
      </c>
      <c r="I5" t="s">
        <v>412</v>
      </c>
    </row>
    <row r="6" spans="1:9">
      <c r="A6" s="56" t="s">
        <v>374</v>
      </c>
      <c r="B6" s="56" t="s">
        <v>95</v>
      </c>
      <c r="C6" s="139" t="s">
        <v>396</v>
      </c>
      <c r="D6" s="140"/>
      <c r="E6" s="140"/>
      <c r="F6" s="141"/>
      <c r="G6" s="139" t="s">
        <v>397</v>
      </c>
      <c r="H6" s="140"/>
      <c r="I6" s="141"/>
    </row>
    <row r="7" spans="1:9">
      <c r="A7" s="56"/>
      <c r="B7" s="56"/>
      <c r="C7" s="56" t="s">
        <v>398</v>
      </c>
      <c r="D7" s="56" t="s">
        <v>399</v>
      </c>
      <c r="E7" s="56" t="s">
        <v>400</v>
      </c>
      <c r="F7" s="56" t="s">
        <v>401</v>
      </c>
      <c r="G7" s="56" t="s">
        <v>402</v>
      </c>
      <c r="H7" s="56" t="s">
        <v>403</v>
      </c>
      <c r="I7" s="56" t="s">
        <v>404</v>
      </c>
    </row>
    <row r="8" spans="1:9">
      <c r="A8" s="56"/>
      <c r="B8" s="56"/>
      <c r="C8" s="56"/>
      <c r="D8" s="56"/>
      <c r="E8" s="56"/>
      <c r="F8" s="56"/>
      <c r="G8" s="56"/>
      <c r="H8" s="56"/>
      <c r="I8" s="56"/>
    </row>
    <row r="9" spans="1:9">
      <c r="A9" s="56"/>
      <c r="B9" s="56"/>
      <c r="C9" s="56"/>
      <c r="D9" s="56"/>
      <c r="E9" s="56"/>
      <c r="F9" s="56"/>
      <c r="G9" s="56"/>
      <c r="H9" s="56"/>
      <c r="I9" s="56"/>
    </row>
    <row r="10" spans="1:9">
      <c r="A10" s="56"/>
      <c r="B10" s="56"/>
      <c r="C10" s="56"/>
      <c r="D10" s="56"/>
      <c r="E10" s="56"/>
      <c r="F10" s="56"/>
      <c r="G10" s="56"/>
      <c r="H10" s="56"/>
      <c r="I10" s="56"/>
    </row>
    <row r="11" spans="1:9">
      <c r="A11" s="56"/>
      <c r="B11" s="56"/>
      <c r="C11" s="56"/>
      <c r="D11" s="56"/>
      <c r="E11" s="56"/>
      <c r="F11" s="56"/>
      <c r="G11" s="56"/>
      <c r="H11" s="56"/>
      <c r="I11" s="56"/>
    </row>
    <row r="12" spans="1:9">
      <c r="A12" s="56"/>
      <c r="B12" s="56"/>
      <c r="C12" s="56"/>
      <c r="D12" s="56"/>
      <c r="E12" s="56"/>
      <c r="F12" s="56"/>
      <c r="G12" s="56"/>
      <c r="H12" s="56"/>
      <c r="I12" s="56"/>
    </row>
    <row r="13" spans="1:9">
      <c r="A13" s="56"/>
      <c r="B13" s="56"/>
      <c r="C13" s="56"/>
      <c r="D13" s="56"/>
      <c r="E13" s="56"/>
      <c r="F13" s="56"/>
      <c r="G13" s="56"/>
      <c r="H13" s="56"/>
      <c r="I13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569"/>
  <sheetViews>
    <sheetView tabSelected="1" topLeftCell="A10" zoomScaleNormal="115" workbookViewId="0">
      <selection activeCell="O16" sqref="O16"/>
    </sheetView>
  </sheetViews>
  <sheetFormatPr defaultRowHeight="15"/>
  <cols>
    <col min="1" max="1" width="7.42578125" style="115" customWidth="1"/>
    <col min="2" max="2" width="34.140625" style="115" customWidth="1"/>
    <col min="3" max="3" width="9.42578125" style="115" customWidth="1"/>
    <col min="4" max="4" width="10.5703125" style="115" customWidth="1"/>
    <col min="5" max="5" width="9.85546875" style="115" customWidth="1"/>
    <col min="6" max="6" width="11.5703125" style="115" customWidth="1"/>
    <col min="7" max="7" width="6.5703125" style="115" customWidth="1"/>
    <col min="8" max="9" width="6" style="115" customWidth="1"/>
    <col min="10" max="11" width="6.85546875" style="115" customWidth="1"/>
    <col min="12" max="12" width="6.5703125" style="115" customWidth="1"/>
    <col min="13" max="13" width="6.85546875" style="115" customWidth="1"/>
    <col min="14" max="14" width="10.42578125" style="115" customWidth="1"/>
    <col min="15" max="21" width="6.85546875" style="115" customWidth="1"/>
    <col min="22" max="22" width="6.140625" style="115" customWidth="1"/>
    <col min="23" max="23" width="11.28515625" style="115" customWidth="1"/>
    <col min="24" max="24" width="11.140625" style="115" customWidth="1"/>
    <col min="25" max="25" width="8.7109375" style="115" customWidth="1"/>
    <col min="26" max="27" width="6.85546875" style="115" customWidth="1"/>
    <col min="28" max="28" width="6.85546875" style="116" customWidth="1"/>
    <col min="29" max="36" width="6.85546875" style="115" customWidth="1"/>
    <col min="37" max="16384" width="9.140625" style="115"/>
  </cols>
  <sheetData>
    <row r="3" spans="1:6">
      <c r="A3" s="143"/>
      <c r="B3" s="143" t="s">
        <v>413</v>
      </c>
      <c r="C3" s="143"/>
      <c r="D3" s="143"/>
      <c r="E3" s="143"/>
      <c r="F3" s="143" t="s">
        <v>414</v>
      </c>
    </row>
    <row r="4" spans="1:6">
      <c r="A4" s="143" t="s">
        <v>374</v>
      </c>
      <c r="B4" s="143"/>
      <c r="C4" s="115" t="s">
        <v>63</v>
      </c>
      <c r="D4" s="115" t="s">
        <v>59</v>
      </c>
      <c r="E4" s="115" t="s">
        <v>370</v>
      </c>
      <c r="F4" s="147" t="s">
        <v>58</v>
      </c>
    </row>
    <row r="5" spans="1:6">
      <c r="A5" s="143">
        <v>1</v>
      </c>
      <c r="B5" s="143" t="s">
        <v>415</v>
      </c>
      <c r="C5" s="143"/>
      <c r="D5" s="143"/>
      <c r="E5" s="143"/>
      <c r="F5" s="143"/>
    </row>
    <row r="6" spans="1:6">
      <c r="A6" s="144">
        <v>2</v>
      </c>
      <c r="B6" s="144" t="s">
        <v>416</v>
      </c>
      <c r="C6" s="144"/>
      <c r="D6" s="144"/>
      <c r="E6" s="144"/>
      <c r="F6" s="147"/>
    </row>
    <row r="7" spans="1:6">
      <c r="A7" s="146"/>
      <c r="B7" s="146" t="s">
        <v>417</v>
      </c>
      <c r="C7" s="146"/>
      <c r="D7" s="146"/>
      <c r="E7" s="146"/>
      <c r="F7" s="151"/>
    </row>
    <row r="8" spans="1:6">
      <c r="A8" s="145">
        <v>3</v>
      </c>
      <c r="B8" s="144" t="s">
        <v>418</v>
      </c>
      <c r="C8" s="145"/>
      <c r="D8" s="145"/>
      <c r="E8" s="145"/>
      <c r="F8" s="148"/>
    </row>
    <row r="9" spans="1:6">
      <c r="A9" s="145"/>
      <c r="B9" s="146" t="s">
        <v>419</v>
      </c>
      <c r="C9" s="145"/>
      <c r="D9" s="145"/>
      <c r="E9" s="145"/>
      <c r="F9" s="148"/>
    </row>
    <row r="10" spans="1:6">
      <c r="A10" s="143">
        <v>4</v>
      </c>
      <c r="B10" s="149" t="s">
        <v>420</v>
      </c>
      <c r="C10" s="143"/>
      <c r="D10" s="143"/>
      <c r="E10" s="143"/>
      <c r="F10" s="150"/>
    </row>
    <row r="11" spans="1:6">
      <c r="A11" s="145">
        <v>5</v>
      </c>
      <c r="B11" s="115" t="s">
        <v>421</v>
      </c>
      <c r="C11" s="145"/>
      <c r="D11" s="145"/>
      <c r="E11" s="145"/>
      <c r="F11" s="148"/>
    </row>
    <row r="12" spans="1:6">
      <c r="A12" s="145"/>
      <c r="B12" s="115" t="s">
        <v>422</v>
      </c>
      <c r="C12" s="145"/>
      <c r="D12" s="145"/>
      <c r="E12" s="145"/>
      <c r="F12" s="148"/>
    </row>
    <row r="13" spans="1:6">
      <c r="A13" s="143">
        <v>6</v>
      </c>
      <c r="B13" s="149" t="s">
        <v>423</v>
      </c>
      <c r="C13" s="143"/>
      <c r="D13" s="143"/>
      <c r="E13" s="143"/>
      <c r="F13" s="150"/>
    </row>
    <row r="14" spans="1:6">
      <c r="A14" s="143">
        <v>7</v>
      </c>
      <c r="B14" s="149" t="s">
        <v>424</v>
      </c>
      <c r="C14" s="143"/>
      <c r="D14" s="143"/>
      <c r="E14" s="143"/>
      <c r="F14" s="150"/>
    </row>
    <row r="15" spans="1:6">
      <c r="A15" s="144">
        <v>8</v>
      </c>
      <c r="B15" s="152" t="s">
        <v>425</v>
      </c>
      <c r="C15" s="144"/>
      <c r="D15" s="144"/>
      <c r="E15" s="144"/>
      <c r="F15" s="147"/>
    </row>
    <row r="16" spans="1:6">
      <c r="A16" s="146"/>
      <c r="B16" s="153" t="s">
        <v>426</v>
      </c>
      <c r="C16" s="146"/>
      <c r="D16" s="146"/>
      <c r="E16" s="146"/>
      <c r="F16" s="151"/>
    </row>
    <row r="17" spans="1:6">
      <c r="A17" s="144">
        <v>9</v>
      </c>
      <c r="B17" s="152" t="s">
        <v>427</v>
      </c>
      <c r="C17" s="144"/>
      <c r="D17" s="144"/>
      <c r="E17" s="144"/>
      <c r="F17" s="147"/>
    </row>
    <row r="18" spans="1:6">
      <c r="A18" s="146"/>
      <c r="B18" s="153" t="s">
        <v>428</v>
      </c>
      <c r="C18" s="146"/>
      <c r="D18" s="146"/>
      <c r="E18" s="146"/>
      <c r="F18" s="151"/>
    </row>
    <row r="19" spans="1:6">
      <c r="A19" s="144">
        <v>10</v>
      </c>
      <c r="B19" s="115" t="s">
        <v>429</v>
      </c>
      <c r="C19" s="145"/>
      <c r="D19" s="145"/>
      <c r="E19" s="145"/>
      <c r="F19" s="148"/>
    </row>
    <row r="20" spans="1:6">
      <c r="A20" s="146"/>
      <c r="B20" s="115" t="s">
        <v>430</v>
      </c>
      <c r="C20" s="145"/>
      <c r="D20" s="145"/>
      <c r="E20" s="145"/>
      <c r="F20" s="148"/>
    </row>
    <row r="21" spans="1:6">
      <c r="A21" s="143">
        <v>11</v>
      </c>
      <c r="B21" s="149" t="s">
        <v>431</v>
      </c>
      <c r="C21" s="143"/>
      <c r="D21" s="143"/>
      <c r="E21" s="143"/>
      <c r="F21" s="150"/>
    </row>
    <row r="22" spans="1:6">
      <c r="A22" s="143">
        <v>12</v>
      </c>
      <c r="B22" s="149" t="s">
        <v>432</v>
      </c>
      <c r="C22" s="143"/>
      <c r="D22" s="143"/>
      <c r="E22" s="143"/>
      <c r="F22" s="150"/>
    </row>
    <row r="23" spans="1:6">
      <c r="A23" s="143">
        <v>13</v>
      </c>
      <c r="B23" s="149" t="s">
        <v>433</v>
      </c>
      <c r="C23" s="143"/>
      <c r="D23" s="143"/>
      <c r="E23" s="143"/>
      <c r="F23" s="150"/>
    </row>
    <row r="24" spans="1:6">
      <c r="A24" s="143">
        <v>14</v>
      </c>
      <c r="B24" s="149" t="s">
        <v>97</v>
      </c>
      <c r="C24" s="143"/>
      <c r="D24" s="143"/>
      <c r="E24" s="143"/>
      <c r="F24" s="150"/>
    </row>
    <row r="25" spans="1:6">
      <c r="A25" s="143">
        <v>15</v>
      </c>
      <c r="B25" s="149" t="s">
        <v>98</v>
      </c>
      <c r="C25" s="143"/>
      <c r="D25" s="143"/>
      <c r="E25" s="143"/>
      <c r="F25" s="150"/>
    </row>
    <row r="26" spans="1:6">
      <c r="A26" s="143">
        <v>16</v>
      </c>
      <c r="B26" s="149" t="s">
        <v>434</v>
      </c>
      <c r="C26" s="143"/>
      <c r="D26" s="143"/>
      <c r="E26" s="143"/>
      <c r="F26" s="150"/>
    </row>
    <row r="27" spans="1:6">
      <c r="A27" s="143">
        <v>17</v>
      </c>
      <c r="B27" s="143" t="s">
        <v>435</v>
      </c>
      <c r="C27" s="149"/>
      <c r="D27" s="143"/>
      <c r="E27" s="143"/>
      <c r="F27" s="150"/>
    </row>
    <row r="569" spans="1:1">
      <c r="A569" s="115" t="s">
        <v>94</v>
      </c>
    </row>
  </sheetData>
  <phoneticPr fontId="0" type="noConversion"/>
  <pageMargins left="0.2" right="0.19" top="0.31496062992125984" bottom="0.47244094488188981" header="0.15748031496062992" footer="0.31496062992125984"/>
  <pageSetup paperSize="9" scale="6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topLeftCell="A40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85" workbookViewId="0">
      <selection activeCell="C27" sqref="C27"/>
    </sheetView>
  </sheetViews>
  <sheetFormatPr defaultRowHeight="15"/>
  <cols>
    <col min="1" max="1" width="5.85546875" style="52" customWidth="1"/>
    <col min="2" max="2" width="7" style="52" customWidth="1"/>
    <col min="3" max="3" width="11.42578125" style="52" customWidth="1"/>
    <col min="4" max="4" width="9.140625" style="52"/>
    <col min="5" max="5" width="8.140625" style="52" customWidth="1"/>
    <col min="6" max="6" width="8" style="52" customWidth="1"/>
    <col min="7" max="7" width="9.5703125" style="52" customWidth="1"/>
    <col min="8" max="8" width="7" style="52" customWidth="1"/>
    <col min="9" max="9" width="7.140625" style="52" customWidth="1"/>
    <col min="10" max="16" width="8.28515625" style="52" customWidth="1"/>
    <col min="17" max="17" width="6.85546875" style="52" customWidth="1"/>
    <col min="18" max="18" width="6.85546875" customWidth="1"/>
    <col min="19" max="26" width="6.85546875" style="52" customWidth="1"/>
    <col min="27" max="16384" width="9.140625" style="52"/>
  </cols>
  <sheetData>
    <row r="1" spans="1:19">
      <c r="S1" s="5" t="s">
        <v>262</v>
      </c>
    </row>
    <row r="2" spans="1:19" s="58" customFormat="1" ht="36" customHeight="1">
      <c r="A2" s="243" t="s">
        <v>99</v>
      </c>
      <c r="B2" s="243" t="s">
        <v>100</v>
      </c>
      <c r="C2" s="244" t="s">
        <v>101</v>
      </c>
      <c r="D2" s="243" t="s">
        <v>102</v>
      </c>
      <c r="E2" s="243"/>
      <c r="F2" s="243"/>
      <c r="G2" s="243"/>
      <c r="H2" s="243"/>
      <c r="I2" s="243"/>
      <c r="J2" s="243" t="s">
        <v>110</v>
      </c>
      <c r="K2" s="243"/>
      <c r="L2" s="243"/>
      <c r="M2" s="243"/>
      <c r="N2" s="243"/>
      <c r="O2" s="243"/>
      <c r="P2" s="243"/>
      <c r="Q2" s="243" t="s">
        <v>111</v>
      </c>
      <c r="R2" s="243"/>
      <c r="S2" s="243"/>
    </row>
    <row r="3" spans="1:19" s="58" customFormat="1" ht="24.75" customHeight="1">
      <c r="A3" s="243"/>
      <c r="B3" s="243"/>
      <c r="C3" s="245"/>
      <c r="D3" s="243" t="s">
        <v>104</v>
      </c>
      <c r="E3" s="243" t="s">
        <v>103</v>
      </c>
      <c r="F3" s="243"/>
      <c r="G3" s="243" t="s">
        <v>107</v>
      </c>
      <c r="H3" s="243" t="s">
        <v>108</v>
      </c>
      <c r="I3" s="243" t="s">
        <v>109</v>
      </c>
      <c r="J3" s="243" t="s">
        <v>112</v>
      </c>
      <c r="K3" s="243" t="s">
        <v>113</v>
      </c>
      <c r="L3" s="243" t="s">
        <v>114</v>
      </c>
      <c r="M3" s="243" t="s">
        <v>115</v>
      </c>
      <c r="N3" s="243" t="s">
        <v>118</v>
      </c>
      <c r="O3" s="243" t="s">
        <v>116</v>
      </c>
      <c r="P3" s="243" t="s">
        <v>117</v>
      </c>
      <c r="Q3" s="243" t="s">
        <v>119</v>
      </c>
      <c r="R3" s="243" t="s">
        <v>120</v>
      </c>
      <c r="S3" s="243" t="s">
        <v>121</v>
      </c>
    </row>
    <row r="4" spans="1:19" s="58" customFormat="1" ht="78" customHeight="1">
      <c r="A4" s="243"/>
      <c r="B4" s="243"/>
      <c r="C4" s="246"/>
      <c r="D4" s="243"/>
      <c r="E4" s="57" t="s">
        <v>106</v>
      </c>
      <c r="F4" s="57" t="s">
        <v>105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ht="12.75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  <c r="Q5" s="55">
        <v>17</v>
      </c>
      <c r="R5" s="55">
        <v>18</v>
      </c>
      <c r="S5" s="55">
        <v>19</v>
      </c>
    </row>
    <row r="6" spans="1:19" ht="12.75">
      <c r="A6" s="238"/>
      <c r="B6" s="239"/>
      <c r="C6" s="240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>
      <c r="A7" s="54"/>
      <c r="B7" s="100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6"/>
      <c r="S7" s="54"/>
    </row>
    <row r="8" spans="1:19">
      <c r="A8" s="54"/>
      <c r="B8" s="10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6"/>
      <c r="S8" s="54"/>
    </row>
    <row r="9" spans="1:19">
      <c r="A9" s="54"/>
      <c r="B9" s="100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6"/>
      <c r="S9" s="54"/>
    </row>
    <row r="10" spans="1:19">
      <c r="A10" s="54"/>
      <c r="B10" s="100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6"/>
      <c r="S10" s="54"/>
    </row>
    <row r="11" spans="1:19">
      <c r="A11" s="241"/>
      <c r="B11" s="242"/>
      <c r="C11" s="242"/>
    </row>
    <row r="12" spans="1:19">
      <c r="A12" s="54"/>
      <c r="B12" s="54"/>
      <c r="C12" s="101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6"/>
      <c r="S12" s="54"/>
    </row>
    <row r="13" spans="1:19">
      <c r="A13" s="54"/>
      <c r="B13" s="54"/>
      <c r="C13" s="10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6"/>
      <c r="S13" s="54"/>
    </row>
    <row r="14" spans="1:19">
      <c r="A14" s="54"/>
      <c r="B14" s="54"/>
      <c r="C14" s="10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6"/>
      <c r="S14" s="54"/>
    </row>
    <row r="15" spans="1:19">
      <c r="A15" s="241"/>
      <c r="B15" s="242"/>
      <c r="C15" s="242"/>
    </row>
    <row r="16" spans="1:19">
      <c r="A16" s="54"/>
      <c r="B16" s="54"/>
      <c r="C16" s="101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6"/>
    </row>
    <row r="17" spans="1:18">
      <c r="A17" s="54"/>
      <c r="B17" s="54"/>
      <c r="C17" s="10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6"/>
    </row>
    <row r="18" spans="1:18">
      <c r="A18" s="52" t="s">
        <v>369</v>
      </c>
    </row>
    <row r="19" spans="1:18">
      <c r="B19" s="52" t="s">
        <v>63</v>
      </c>
    </row>
    <row r="20" spans="1:18">
      <c r="B20" s="52" t="s">
        <v>59</v>
      </c>
    </row>
    <row r="21" spans="1:18">
      <c r="B21" s="52" t="s">
        <v>370</v>
      </c>
    </row>
    <row r="22" spans="1:18">
      <c r="B22" s="52" t="s">
        <v>58</v>
      </c>
    </row>
  </sheetData>
  <mergeCells count="24">
    <mergeCell ref="Q2:S2"/>
    <mergeCell ref="Q3:Q4"/>
    <mergeCell ref="R3:R4"/>
    <mergeCell ref="S3:S4"/>
    <mergeCell ref="J2:P2"/>
    <mergeCell ref="P3:P4"/>
    <mergeCell ref="O3:O4"/>
    <mergeCell ref="N3:N4"/>
    <mergeCell ref="M3:M4"/>
    <mergeCell ref="L3:L4"/>
    <mergeCell ref="K3:K4"/>
    <mergeCell ref="J3:J4"/>
    <mergeCell ref="D2:I2"/>
    <mergeCell ref="E3:F3"/>
    <mergeCell ref="D3:D4"/>
    <mergeCell ref="I3:I4"/>
    <mergeCell ref="H3:H4"/>
    <mergeCell ref="G3:G4"/>
    <mergeCell ref="A6:C6"/>
    <mergeCell ref="A11:C11"/>
    <mergeCell ref="A15:C15"/>
    <mergeCell ref="A2:A4"/>
    <mergeCell ref="B2:B4"/>
    <mergeCell ref="C2:C4"/>
  </mergeCells>
  <phoneticPr fontId="0" type="noConversion"/>
  <pageMargins left="0.25" right="0.3" top="0.31496062992125984" bottom="0.47244094488188981" header="0.15748031496062992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3"/>
  <sheetViews>
    <sheetView topLeftCell="A46" zoomScale="85" zoomScaleSheetLayoutView="85" workbookViewId="0">
      <selection activeCell="E48" sqref="E48:W48"/>
    </sheetView>
  </sheetViews>
  <sheetFormatPr defaultRowHeight="12.75"/>
  <cols>
    <col min="1" max="1" width="4.140625" style="52" customWidth="1"/>
    <col min="2" max="2" width="4.42578125" style="52" customWidth="1"/>
    <col min="3" max="3" width="5.5703125" style="52" customWidth="1"/>
    <col min="4" max="4" width="5.28515625" style="52" customWidth="1"/>
    <col min="5" max="5" width="3.7109375" style="52" customWidth="1"/>
    <col min="6" max="6" width="6.140625" style="52" customWidth="1"/>
    <col min="7" max="7" width="5.85546875" style="52" customWidth="1"/>
    <col min="8" max="8" width="4.42578125" style="52" customWidth="1"/>
    <col min="9" max="9" width="4" style="52" customWidth="1"/>
    <col min="10" max="10" width="5.140625" style="52" customWidth="1"/>
    <col min="11" max="11" width="3.85546875" style="52" customWidth="1"/>
    <col min="12" max="12" width="3.5703125" style="52" customWidth="1"/>
    <col min="13" max="13" width="5" style="52" customWidth="1"/>
    <col min="14" max="14" width="4.85546875" style="52" customWidth="1"/>
    <col min="15" max="15" width="4.140625" style="52" customWidth="1"/>
    <col min="16" max="17" width="4.7109375" style="52" customWidth="1"/>
    <col min="18" max="18" width="3.85546875" style="52" customWidth="1"/>
    <col min="19" max="19" width="4.85546875" style="52" customWidth="1"/>
    <col min="20" max="20" width="4.42578125" style="52" customWidth="1"/>
    <col min="21" max="21" width="5" style="52" customWidth="1"/>
    <col min="22" max="22" width="4.140625" style="52" customWidth="1"/>
    <col min="23" max="23" width="4.7109375" style="52" customWidth="1"/>
    <col min="24" max="25" width="4.42578125" style="52" customWidth="1"/>
    <col min="26" max="26" width="4.5703125" style="52" customWidth="1"/>
    <col min="27" max="27" width="3" style="52" customWidth="1"/>
    <col min="28" max="28" width="4" style="52" customWidth="1"/>
    <col min="29" max="29" width="5.140625" style="52" customWidth="1"/>
    <col min="30" max="32" width="4.140625" style="52" customWidth="1"/>
    <col min="33" max="34" width="3.7109375" style="52" customWidth="1"/>
    <col min="35" max="35" width="3.5703125" style="52" customWidth="1"/>
    <col min="36" max="36" width="5.42578125" style="52" customWidth="1"/>
    <col min="37" max="37" width="3.28515625" style="52" customWidth="1"/>
    <col min="38" max="38" width="4" style="52" customWidth="1"/>
    <col min="39" max="39" width="3" style="52" customWidth="1"/>
    <col min="40" max="40" width="6.140625" style="52" customWidth="1"/>
    <col min="41" max="42" width="5.140625" style="52" customWidth="1"/>
    <col min="43" max="16384" width="9.140625" style="52"/>
  </cols>
  <sheetData>
    <row r="1" spans="1:43" s="65" customFormat="1" ht="18">
      <c r="B1" s="67"/>
      <c r="C1" s="67"/>
      <c r="D1" s="67"/>
      <c r="E1" s="261" t="s">
        <v>132</v>
      </c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P1" s="79" t="s">
        <v>263</v>
      </c>
    </row>
    <row r="2" spans="1:43" s="65" customFormat="1" ht="18">
      <c r="B2" s="67"/>
      <c r="C2" s="67"/>
      <c r="D2" s="67"/>
      <c r="E2" s="261" t="s">
        <v>133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1:43" s="65" customFormat="1" ht="18">
      <c r="B3" s="68"/>
      <c r="C3" s="68"/>
      <c r="D3" s="68"/>
      <c r="E3" s="261" t="s">
        <v>147</v>
      </c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1:43" ht="18">
      <c r="B4" s="68"/>
      <c r="C4" s="68"/>
      <c r="D4" s="68"/>
      <c r="E4" s="261" t="s">
        <v>367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67"/>
      <c r="Y4" s="67"/>
      <c r="Z4" s="67"/>
      <c r="AA4" s="67"/>
      <c r="AB4" s="67"/>
      <c r="AD4" s="66"/>
      <c r="AE4" s="67"/>
      <c r="AG4" s="67"/>
      <c r="AH4" s="67"/>
      <c r="AI4" s="67"/>
      <c r="AJ4" s="67"/>
      <c r="AK4" s="67"/>
      <c r="AL4" s="66"/>
      <c r="AM4" s="67"/>
      <c r="AN4" s="66"/>
      <c r="AO4" s="66"/>
    </row>
    <row r="5" spans="1:43" ht="13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</row>
    <row r="6" spans="1:43" ht="38.25" customHeight="1">
      <c r="A6" s="262"/>
      <c r="B6" s="249" t="s">
        <v>131</v>
      </c>
      <c r="C6" s="249" t="s">
        <v>8</v>
      </c>
      <c r="D6" s="266" t="s">
        <v>134</v>
      </c>
      <c r="E6" s="266"/>
      <c r="F6" s="266"/>
      <c r="G6" s="266" t="s">
        <v>65</v>
      </c>
      <c r="H6" s="266"/>
      <c r="I6" s="266"/>
      <c r="J6" s="267" t="s">
        <v>11</v>
      </c>
      <c r="K6" s="267"/>
      <c r="L6" s="267"/>
      <c r="M6" s="267"/>
      <c r="N6" s="267"/>
      <c r="O6" s="267"/>
      <c r="P6" s="266" t="s">
        <v>128</v>
      </c>
      <c r="Q6" s="266"/>
      <c r="R6" s="266"/>
      <c r="S6" s="266"/>
      <c r="T6" s="249" t="s">
        <v>34</v>
      </c>
      <c r="U6" s="249" t="s">
        <v>35</v>
      </c>
      <c r="V6" s="249" t="s">
        <v>136</v>
      </c>
      <c r="W6" s="249" t="s">
        <v>137</v>
      </c>
      <c r="X6" s="249" t="s">
        <v>130</v>
      </c>
      <c r="Y6" s="247" t="s">
        <v>138</v>
      </c>
      <c r="Z6" s="247" t="s">
        <v>139</v>
      </c>
      <c r="AA6" s="251" t="s">
        <v>85</v>
      </c>
      <c r="AB6" s="247" t="s">
        <v>140</v>
      </c>
      <c r="AC6" s="247" t="s">
        <v>141</v>
      </c>
      <c r="AD6" s="247" t="s">
        <v>73</v>
      </c>
      <c r="AE6" s="247" t="s">
        <v>146</v>
      </c>
      <c r="AF6" s="249" t="s">
        <v>129</v>
      </c>
      <c r="AG6" s="247" t="s">
        <v>142</v>
      </c>
      <c r="AH6" s="249" t="s">
        <v>143</v>
      </c>
      <c r="AI6" s="249" t="s">
        <v>144</v>
      </c>
      <c r="AJ6" s="249" t="s">
        <v>145</v>
      </c>
      <c r="AK6" s="251"/>
      <c r="AL6" s="251"/>
      <c r="AM6" s="247"/>
      <c r="AN6" s="253" t="s">
        <v>96</v>
      </c>
      <c r="AO6" s="253"/>
      <c r="AP6" s="254"/>
      <c r="AQ6" s="53"/>
    </row>
    <row r="7" spans="1:43" ht="25.5" customHeight="1">
      <c r="A7" s="263"/>
      <c r="B7" s="265"/>
      <c r="C7" s="265"/>
      <c r="D7" s="255" t="s">
        <v>58</v>
      </c>
      <c r="E7" s="258" t="s">
        <v>127</v>
      </c>
      <c r="F7" s="258"/>
      <c r="G7" s="255" t="s">
        <v>58</v>
      </c>
      <c r="H7" s="248"/>
      <c r="I7" s="248"/>
      <c r="J7" s="255" t="s">
        <v>58</v>
      </c>
      <c r="K7" s="255" t="s">
        <v>59</v>
      </c>
      <c r="L7" s="255" t="s">
        <v>63</v>
      </c>
      <c r="M7" s="258" t="s">
        <v>126</v>
      </c>
      <c r="N7" s="258"/>
      <c r="O7" s="258"/>
      <c r="P7" s="258" t="s">
        <v>125</v>
      </c>
      <c r="Q7" s="258"/>
      <c r="R7" s="248" t="s">
        <v>135</v>
      </c>
      <c r="S7" s="248" t="s">
        <v>124</v>
      </c>
      <c r="T7" s="250"/>
      <c r="U7" s="250"/>
      <c r="V7" s="250"/>
      <c r="W7" s="250"/>
      <c r="X7" s="250"/>
      <c r="Y7" s="248"/>
      <c r="Z7" s="248"/>
      <c r="AA7" s="252"/>
      <c r="AB7" s="248"/>
      <c r="AC7" s="248"/>
      <c r="AD7" s="248"/>
      <c r="AE7" s="248"/>
      <c r="AF7" s="250"/>
      <c r="AG7" s="248"/>
      <c r="AH7" s="250"/>
      <c r="AI7" s="250"/>
      <c r="AJ7" s="250"/>
      <c r="AK7" s="252"/>
      <c r="AL7" s="252"/>
      <c r="AM7" s="248"/>
      <c r="AN7" s="259" t="s">
        <v>122</v>
      </c>
      <c r="AO7" s="259" t="s">
        <v>59</v>
      </c>
      <c r="AP7" s="260" t="s">
        <v>63</v>
      </c>
      <c r="AQ7" s="53"/>
    </row>
    <row r="8" spans="1:43" ht="12.75" customHeight="1">
      <c r="A8" s="263"/>
      <c r="B8" s="265"/>
      <c r="C8" s="265"/>
      <c r="D8" s="256"/>
      <c r="E8" s="248" t="s">
        <v>59</v>
      </c>
      <c r="F8" s="248" t="s">
        <v>63</v>
      </c>
      <c r="G8" s="256"/>
      <c r="H8" s="248" t="s">
        <v>59</v>
      </c>
      <c r="I8" s="248" t="s">
        <v>63</v>
      </c>
      <c r="J8" s="256"/>
      <c r="K8" s="256"/>
      <c r="L8" s="256"/>
      <c r="M8" s="255" t="s">
        <v>58</v>
      </c>
      <c r="N8" s="265" t="s">
        <v>59</v>
      </c>
      <c r="O8" s="248" t="s">
        <v>63</v>
      </c>
      <c r="P8" s="268" t="s">
        <v>123</v>
      </c>
      <c r="Q8" s="268" t="s">
        <v>62</v>
      </c>
      <c r="R8" s="248"/>
      <c r="S8" s="248"/>
      <c r="T8" s="250"/>
      <c r="U8" s="250"/>
      <c r="V8" s="250"/>
      <c r="W8" s="250"/>
      <c r="X8" s="250"/>
      <c r="Y8" s="248"/>
      <c r="Z8" s="248"/>
      <c r="AA8" s="252"/>
      <c r="AB8" s="248"/>
      <c r="AC8" s="248"/>
      <c r="AD8" s="248"/>
      <c r="AE8" s="248"/>
      <c r="AF8" s="250"/>
      <c r="AG8" s="248"/>
      <c r="AH8" s="250"/>
      <c r="AI8" s="250"/>
      <c r="AJ8" s="250"/>
      <c r="AK8" s="252"/>
      <c r="AL8" s="252"/>
      <c r="AM8" s="248"/>
      <c r="AN8" s="259"/>
      <c r="AO8" s="259"/>
      <c r="AP8" s="260"/>
      <c r="AQ8" s="53"/>
    </row>
    <row r="9" spans="1:43" ht="77.25" customHeight="1">
      <c r="A9" s="264"/>
      <c r="B9" s="265"/>
      <c r="C9" s="265"/>
      <c r="D9" s="257"/>
      <c r="E9" s="248"/>
      <c r="F9" s="248"/>
      <c r="G9" s="257"/>
      <c r="H9" s="248"/>
      <c r="I9" s="248"/>
      <c r="J9" s="257"/>
      <c r="K9" s="257"/>
      <c r="L9" s="257"/>
      <c r="M9" s="257"/>
      <c r="N9" s="269"/>
      <c r="O9" s="248"/>
      <c r="P9" s="268"/>
      <c r="Q9" s="268"/>
      <c r="R9" s="248"/>
      <c r="S9" s="248"/>
      <c r="T9" s="250"/>
      <c r="U9" s="250"/>
      <c r="V9" s="250"/>
      <c r="W9" s="250"/>
      <c r="X9" s="250"/>
      <c r="Y9" s="248"/>
      <c r="Z9" s="248"/>
      <c r="AA9" s="252"/>
      <c r="AB9" s="248"/>
      <c r="AC9" s="248"/>
      <c r="AD9" s="248"/>
      <c r="AE9" s="248"/>
      <c r="AF9" s="250"/>
      <c r="AG9" s="248"/>
      <c r="AH9" s="250"/>
      <c r="AI9" s="250"/>
      <c r="AJ9" s="250"/>
      <c r="AK9" s="252"/>
      <c r="AL9" s="252"/>
      <c r="AM9" s="248"/>
      <c r="AN9" s="259"/>
      <c r="AO9" s="259"/>
      <c r="AP9" s="260"/>
      <c r="AQ9" s="53"/>
    </row>
    <row r="10" spans="1:43" ht="13.5" thickBot="1">
      <c r="A10" s="59">
        <v>1</v>
      </c>
      <c r="B10" s="69">
        <v>2</v>
      </c>
      <c r="C10" s="70">
        <v>3</v>
      </c>
      <c r="D10" s="69">
        <v>4</v>
      </c>
      <c r="E10" s="70">
        <v>5</v>
      </c>
      <c r="F10" s="69">
        <v>6</v>
      </c>
      <c r="G10" s="70">
        <v>7</v>
      </c>
      <c r="H10" s="69">
        <v>8</v>
      </c>
      <c r="I10" s="70">
        <v>9</v>
      </c>
      <c r="J10" s="69">
        <v>10</v>
      </c>
      <c r="K10" s="70">
        <v>11</v>
      </c>
      <c r="L10" s="69">
        <v>12</v>
      </c>
      <c r="M10" s="70">
        <v>13</v>
      </c>
      <c r="N10" s="69">
        <v>14</v>
      </c>
      <c r="O10" s="70">
        <v>15</v>
      </c>
      <c r="P10" s="69">
        <v>16</v>
      </c>
      <c r="Q10" s="70">
        <v>17</v>
      </c>
      <c r="R10" s="69">
        <v>18</v>
      </c>
      <c r="S10" s="70">
        <v>19</v>
      </c>
      <c r="T10" s="69">
        <v>20</v>
      </c>
      <c r="U10" s="70">
        <v>21</v>
      </c>
      <c r="V10" s="69">
        <v>22</v>
      </c>
      <c r="W10" s="70">
        <v>23</v>
      </c>
      <c r="X10" s="69">
        <v>24</v>
      </c>
      <c r="Y10" s="70">
        <v>25</v>
      </c>
      <c r="Z10" s="69">
        <v>26</v>
      </c>
      <c r="AA10" s="70">
        <v>27</v>
      </c>
      <c r="AB10" s="69">
        <v>28</v>
      </c>
      <c r="AC10" s="70">
        <v>29</v>
      </c>
      <c r="AD10" s="69">
        <v>30</v>
      </c>
      <c r="AE10" s="70">
        <v>31</v>
      </c>
      <c r="AF10" s="69">
        <v>32</v>
      </c>
      <c r="AG10" s="70">
        <v>33</v>
      </c>
      <c r="AH10" s="69">
        <v>34</v>
      </c>
      <c r="AI10" s="70">
        <v>35</v>
      </c>
      <c r="AJ10" s="69">
        <v>36</v>
      </c>
      <c r="AK10" s="70">
        <v>37</v>
      </c>
      <c r="AL10" s="69">
        <v>38</v>
      </c>
      <c r="AM10" s="70">
        <v>39</v>
      </c>
      <c r="AN10" s="69">
        <v>40</v>
      </c>
      <c r="AO10" s="70">
        <v>41</v>
      </c>
      <c r="AP10" s="71">
        <v>42</v>
      </c>
    </row>
    <row r="11" spans="1:4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</row>
    <row r="12" spans="1:43" s="2" customFormat="1" ht="12">
      <c r="A12" s="46"/>
      <c r="B12" s="46">
        <v>62</v>
      </c>
      <c r="C12" s="46">
        <v>385</v>
      </c>
      <c r="D12" s="46">
        <v>625</v>
      </c>
      <c r="E12" s="46">
        <v>41</v>
      </c>
      <c r="F12" s="46">
        <v>106</v>
      </c>
      <c r="G12" s="46">
        <v>350</v>
      </c>
      <c r="H12" s="46">
        <v>29</v>
      </c>
      <c r="I12" s="46">
        <v>78</v>
      </c>
      <c r="J12" s="46">
        <v>212</v>
      </c>
      <c r="K12" s="46">
        <v>14</v>
      </c>
      <c r="L12" s="46">
        <v>41</v>
      </c>
      <c r="M12" s="46">
        <v>175</v>
      </c>
      <c r="N12" s="46">
        <v>11</v>
      </c>
      <c r="O12" s="46">
        <v>37</v>
      </c>
      <c r="P12" s="46">
        <v>1</v>
      </c>
      <c r="Q12" s="46">
        <v>143</v>
      </c>
      <c r="R12" s="46"/>
      <c r="S12" s="46">
        <v>144</v>
      </c>
      <c r="T12" s="46">
        <v>200</v>
      </c>
      <c r="U12" s="46">
        <v>94</v>
      </c>
      <c r="V12" s="46">
        <v>2</v>
      </c>
      <c r="W12" s="46">
        <v>51</v>
      </c>
      <c r="X12" s="46">
        <v>10</v>
      </c>
      <c r="Y12" s="46">
        <v>9</v>
      </c>
      <c r="Z12" s="46"/>
      <c r="AA12" s="46"/>
      <c r="AB12" s="46">
        <v>51</v>
      </c>
      <c r="AC12" s="46"/>
      <c r="AD12" s="46"/>
      <c r="AE12" s="46">
        <v>2</v>
      </c>
      <c r="AF12" s="46"/>
      <c r="AG12" s="46"/>
      <c r="AH12" s="46"/>
      <c r="AI12" s="46"/>
      <c r="AJ12" s="46">
        <v>28</v>
      </c>
      <c r="AK12" s="46"/>
      <c r="AL12" s="46"/>
      <c r="AM12" s="46"/>
      <c r="AN12" s="46">
        <v>1223</v>
      </c>
      <c r="AO12" s="46">
        <v>42.5</v>
      </c>
      <c r="AP12" s="46">
        <v>217</v>
      </c>
      <c r="AQ12" s="2" t="s">
        <v>365</v>
      </c>
    </row>
    <row r="13" spans="1:43" s="2" customFormat="1" ht="12">
      <c r="A13" s="46"/>
      <c r="B13" s="46">
        <v>182</v>
      </c>
      <c r="C13" s="46">
        <v>780</v>
      </c>
      <c r="D13" s="46">
        <v>812</v>
      </c>
      <c r="E13" s="46">
        <v>16</v>
      </c>
      <c r="F13" s="46">
        <v>121</v>
      </c>
      <c r="G13" s="46">
        <v>730</v>
      </c>
      <c r="H13" s="46">
        <v>15</v>
      </c>
      <c r="I13" s="46">
        <v>97</v>
      </c>
      <c r="J13" s="46">
        <v>338</v>
      </c>
      <c r="K13" s="46">
        <v>9</v>
      </c>
      <c r="L13" s="46">
        <v>33</v>
      </c>
      <c r="M13" s="46">
        <v>297</v>
      </c>
      <c r="N13" s="46">
        <v>8</v>
      </c>
      <c r="O13" s="46">
        <v>28</v>
      </c>
      <c r="P13" s="46">
        <v>58</v>
      </c>
      <c r="Q13" s="46">
        <v>318</v>
      </c>
      <c r="R13" s="46">
        <v>6</v>
      </c>
      <c r="S13" s="46">
        <v>382</v>
      </c>
      <c r="T13" s="46">
        <v>247</v>
      </c>
      <c r="U13" s="46">
        <v>74</v>
      </c>
      <c r="V13" s="46"/>
      <c r="W13" s="46">
        <v>62</v>
      </c>
      <c r="X13" s="46">
        <v>10</v>
      </c>
      <c r="Y13" s="46">
        <v>7</v>
      </c>
      <c r="Z13" s="46"/>
      <c r="AA13" s="46">
        <v>2</v>
      </c>
      <c r="AB13" s="46">
        <v>7</v>
      </c>
      <c r="AC13" s="46">
        <v>36</v>
      </c>
      <c r="AD13" s="46">
        <v>9</v>
      </c>
      <c r="AE13" s="46"/>
      <c r="AF13" s="46"/>
      <c r="AG13" s="46"/>
      <c r="AH13" s="46"/>
      <c r="AI13" s="46"/>
      <c r="AJ13" s="46">
        <v>3</v>
      </c>
      <c r="AK13" s="46"/>
      <c r="AL13" s="46"/>
      <c r="AM13" s="46"/>
      <c r="AN13" s="46">
        <v>1494.9</v>
      </c>
      <c r="AO13" s="46">
        <v>31.2</v>
      </c>
      <c r="AP13" s="46">
        <v>150.9</v>
      </c>
      <c r="AQ13" s="2" t="s">
        <v>366</v>
      </c>
    </row>
    <row r="14" spans="1:43" s="2" customFormat="1" ht="1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3">
      <c r="A15" s="60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2"/>
      <c r="AO15" s="62"/>
      <c r="AP15" s="62"/>
    </row>
    <row r="16" spans="1:43">
      <c r="A16" s="60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54"/>
      <c r="AO16" s="62"/>
      <c r="AP16" s="62"/>
    </row>
    <row r="17" spans="1:42">
      <c r="A17" s="60"/>
      <c r="B17" s="62">
        <v>244</v>
      </c>
      <c r="C17" s="62">
        <v>1165</v>
      </c>
      <c r="D17" s="62">
        <v>1437</v>
      </c>
      <c r="E17" s="62">
        <v>57</v>
      </c>
      <c r="F17" s="62">
        <v>229</v>
      </c>
      <c r="G17" s="62">
        <v>1080</v>
      </c>
      <c r="H17" s="62">
        <v>44</v>
      </c>
      <c r="I17" s="62">
        <v>175</v>
      </c>
      <c r="J17" s="62">
        <v>550</v>
      </c>
      <c r="K17" s="62">
        <v>23</v>
      </c>
      <c r="L17" s="62">
        <v>74</v>
      </c>
      <c r="M17" s="62">
        <v>472</v>
      </c>
      <c r="N17" s="62">
        <v>19</v>
      </c>
      <c r="O17" s="62">
        <v>65</v>
      </c>
      <c r="P17" s="62">
        <v>59</v>
      </c>
      <c r="Q17" s="62">
        <v>461</v>
      </c>
      <c r="R17" s="62">
        <v>6</v>
      </c>
      <c r="S17" s="62">
        <v>526</v>
      </c>
      <c r="T17" s="62">
        <v>447</v>
      </c>
      <c r="U17" s="62">
        <v>168</v>
      </c>
      <c r="V17" s="62">
        <v>2</v>
      </c>
      <c r="W17" s="62">
        <v>113</v>
      </c>
      <c r="X17" s="62">
        <v>20</v>
      </c>
      <c r="Y17" s="62">
        <v>16</v>
      </c>
      <c r="Z17" s="62"/>
      <c r="AA17" s="62">
        <v>2</v>
      </c>
      <c r="AB17" s="62">
        <v>58</v>
      </c>
      <c r="AC17" s="62">
        <v>36</v>
      </c>
      <c r="AD17" s="62">
        <v>9</v>
      </c>
      <c r="AE17" s="62">
        <v>2</v>
      </c>
      <c r="AF17" s="62"/>
      <c r="AG17" s="62"/>
      <c r="AH17" s="62"/>
      <c r="AI17" s="62"/>
      <c r="AJ17" s="62">
        <v>31</v>
      </c>
      <c r="AK17" s="62"/>
      <c r="AL17" s="62"/>
      <c r="AM17" s="62"/>
      <c r="AN17" s="54">
        <v>2718</v>
      </c>
      <c r="AO17" s="62">
        <v>73.7</v>
      </c>
      <c r="AP17" s="62">
        <v>368</v>
      </c>
    </row>
    <row r="18" spans="1:42">
      <c r="A18" s="60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54"/>
      <c r="AO18" s="62"/>
      <c r="AP18" s="62"/>
    </row>
    <row r="19" spans="1:42">
      <c r="A19" s="60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2"/>
      <c r="AO19" s="62"/>
      <c r="AP19" s="62"/>
    </row>
    <row r="20" spans="1:42">
      <c r="A20" s="6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</row>
    <row r="21" spans="1:42">
      <c r="A21" s="60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2">
      <c r="A22" s="60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</row>
    <row r="23" spans="1:42">
      <c r="A23" s="60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</row>
    <row r="24" spans="1:42">
      <c r="A24" s="60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</row>
    <row r="25" spans="1:42">
      <c r="A25" s="60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</row>
    <row r="26" spans="1:42">
      <c r="A26" s="60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</row>
    <row r="27" spans="1:42">
      <c r="A27" s="60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</row>
    <row r="28" spans="1:42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</row>
    <row r="29" spans="1:42">
      <c r="A29" s="60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</row>
    <row r="30" spans="1:42">
      <c r="A30" s="6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</row>
    <row r="31" spans="1:42">
      <c r="A31" s="6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</row>
    <row r="32" spans="1:42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</row>
    <row r="33" spans="1:42">
      <c r="A33" s="6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spans="1:42">
      <c r="A34" s="6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2">
      <c r="A35" s="60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</row>
    <row r="36" spans="1:42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</row>
    <row r="37" spans="1:42">
      <c r="A37" s="6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2">
      <c r="A38" s="6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1:42">
      <c r="A39" s="60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5" spans="1:42" s="65" customFormat="1" ht="18">
      <c r="B45" s="67"/>
      <c r="C45" s="67"/>
      <c r="D45" s="67"/>
      <c r="E45" s="261" t="s">
        <v>132</v>
      </c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P45" s="79" t="s">
        <v>263</v>
      </c>
    </row>
    <row r="46" spans="1:42" s="65" customFormat="1" ht="18">
      <c r="B46" s="67"/>
      <c r="C46" s="67"/>
      <c r="D46" s="67"/>
      <c r="E46" s="261" t="s">
        <v>133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</row>
    <row r="47" spans="1:42" s="65" customFormat="1" ht="18">
      <c r="B47" s="68"/>
      <c r="C47" s="68"/>
      <c r="D47" s="68"/>
      <c r="E47" s="261" t="s">
        <v>147</v>
      </c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</row>
    <row r="48" spans="1:42" ht="18">
      <c r="B48" s="68"/>
      <c r="C48" s="68"/>
      <c r="D48" s="68"/>
      <c r="E48" s="261" t="s">
        <v>371</v>
      </c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67"/>
      <c r="Y48" s="67"/>
      <c r="Z48" s="67"/>
      <c r="AA48" s="67"/>
      <c r="AB48" s="67"/>
      <c r="AD48" s="66"/>
      <c r="AE48" s="67"/>
      <c r="AG48" s="67"/>
      <c r="AH48" s="67"/>
      <c r="AI48" s="67"/>
      <c r="AJ48" s="67"/>
      <c r="AK48" s="67"/>
      <c r="AL48" s="66"/>
      <c r="AM48" s="67"/>
      <c r="AN48" s="66"/>
      <c r="AO48" s="66"/>
    </row>
    <row r="49" spans="1:43" ht="13.5" thickBo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</row>
    <row r="50" spans="1:43" ht="38.25" customHeight="1">
      <c r="A50" s="262"/>
      <c r="B50" s="249" t="s">
        <v>131</v>
      </c>
      <c r="C50" s="249" t="s">
        <v>8</v>
      </c>
      <c r="D50" s="266" t="s">
        <v>134</v>
      </c>
      <c r="E50" s="266"/>
      <c r="F50" s="266"/>
      <c r="G50" s="266" t="s">
        <v>65</v>
      </c>
      <c r="H50" s="266"/>
      <c r="I50" s="266"/>
      <c r="J50" s="267" t="s">
        <v>11</v>
      </c>
      <c r="K50" s="267"/>
      <c r="L50" s="267"/>
      <c r="M50" s="267"/>
      <c r="N50" s="267"/>
      <c r="O50" s="267"/>
      <c r="P50" s="266" t="s">
        <v>128</v>
      </c>
      <c r="Q50" s="266"/>
      <c r="R50" s="266"/>
      <c r="S50" s="266"/>
      <c r="T50" s="249" t="s">
        <v>34</v>
      </c>
      <c r="U50" s="249" t="s">
        <v>35</v>
      </c>
      <c r="V50" s="249" t="s">
        <v>136</v>
      </c>
      <c r="W50" s="249" t="s">
        <v>137</v>
      </c>
      <c r="X50" s="249" t="s">
        <v>130</v>
      </c>
      <c r="Y50" s="247" t="s">
        <v>138</v>
      </c>
      <c r="Z50" s="247" t="s">
        <v>139</v>
      </c>
      <c r="AA50" s="251" t="s">
        <v>85</v>
      </c>
      <c r="AB50" s="247" t="s">
        <v>140</v>
      </c>
      <c r="AC50" s="247" t="s">
        <v>141</v>
      </c>
      <c r="AD50" s="247" t="s">
        <v>73</v>
      </c>
      <c r="AE50" s="247" t="s">
        <v>146</v>
      </c>
      <c r="AF50" s="249" t="s">
        <v>129</v>
      </c>
      <c r="AG50" s="247" t="s">
        <v>142</v>
      </c>
      <c r="AH50" s="249" t="s">
        <v>143</v>
      </c>
      <c r="AI50" s="249" t="s">
        <v>144</v>
      </c>
      <c r="AJ50" s="249" t="s">
        <v>145</v>
      </c>
      <c r="AK50" s="251"/>
      <c r="AL50" s="251"/>
      <c r="AM50" s="247"/>
      <c r="AN50" s="253" t="s">
        <v>96</v>
      </c>
      <c r="AO50" s="253"/>
      <c r="AP50" s="254"/>
      <c r="AQ50" s="53"/>
    </row>
    <row r="51" spans="1:43" ht="25.5" customHeight="1">
      <c r="A51" s="263"/>
      <c r="B51" s="265"/>
      <c r="C51" s="265"/>
      <c r="D51" s="255" t="s">
        <v>58</v>
      </c>
      <c r="E51" s="258" t="s">
        <v>127</v>
      </c>
      <c r="F51" s="258"/>
      <c r="G51" s="255" t="s">
        <v>58</v>
      </c>
      <c r="H51" s="248"/>
      <c r="I51" s="248"/>
      <c r="J51" s="255" t="s">
        <v>58</v>
      </c>
      <c r="K51" s="255" t="s">
        <v>59</v>
      </c>
      <c r="L51" s="255" t="s">
        <v>63</v>
      </c>
      <c r="M51" s="258" t="s">
        <v>126</v>
      </c>
      <c r="N51" s="258"/>
      <c r="O51" s="258"/>
      <c r="P51" s="258" t="s">
        <v>125</v>
      </c>
      <c r="Q51" s="258"/>
      <c r="R51" s="248" t="s">
        <v>135</v>
      </c>
      <c r="S51" s="248" t="s">
        <v>124</v>
      </c>
      <c r="T51" s="250"/>
      <c r="U51" s="250"/>
      <c r="V51" s="250"/>
      <c r="W51" s="250"/>
      <c r="X51" s="250"/>
      <c r="Y51" s="248"/>
      <c r="Z51" s="248"/>
      <c r="AA51" s="252"/>
      <c r="AB51" s="248"/>
      <c r="AC51" s="248"/>
      <c r="AD51" s="248"/>
      <c r="AE51" s="248"/>
      <c r="AF51" s="250"/>
      <c r="AG51" s="248"/>
      <c r="AH51" s="250"/>
      <c r="AI51" s="250"/>
      <c r="AJ51" s="250"/>
      <c r="AK51" s="252"/>
      <c r="AL51" s="252"/>
      <c r="AM51" s="248"/>
      <c r="AN51" s="259" t="s">
        <v>122</v>
      </c>
      <c r="AO51" s="259" t="s">
        <v>59</v>
      </c>
      <c r="AP51" s="260" t="s">
        <v>63</v>
      </c>
      <c r="AQ51" s="53"/>
    </row>
    <row r="52" spans="1:43" ht="12.75" customHeight="1">
      <c r="A52" s="263"/>
      <c r="B52" s="265"/>
      <c r="C52" s="265"/>
      <c r="D52" s="256"/>
      <c r="E52" s="248" t="s">
        <v>59</v>
      </c>
      <c r="F52" s="248" t="s">
        <v>63</v>
      </c>
      <c r="G52" s="256"/>
      <c r="H52" s="248" t="s">
        <v>59</v>
      </c>
      <c r="I52" s="248" t="s">
        <v>63</v>
      </c>
      <c r="J52" s="256"/>
      <c r="K52" s="256"/>
      <c r="L52" s="256"/>
      <c r="M52" s="255" t="s">
        <v>58</v>
      </c>
      <c r="N52" s="265" t="s">
        <v>59</v>
      </c>
      <c r="O52" s="248" t="s">
        <v>63</v>
      </c>
      <c r="P52" s="268" t="s">
        <v>123</v>
      </c>
      <c r="Q52" s="268" t="s">
        <v>62</v>
      </c>
      <c r="R52" s="248"/>
      <c r="S52" s="248"/>
      <c r="T52" s="250"/>
      <c r="U52" s="250"/>
      <c r="V52" s="250"/>
      <c r="W52" s="250"/>
      <c r="X52" s="250"/>
      <c r="Y52" s="248"/>
      <c r="Z52" s="248"/>
      <c r="AA52" s="252"/>
      <c r="AB52" s="248"/>
      <c r="AC52" s="248"/>
      <c r="AD52" s="248"/>
      <c r="AE52" s="248"/>
      <c r="AF52" s="250"/>
      <c r="AG52" s="248"/>
      <c r="AH52" s="250"/>
      <c r="AI52" s="250"/>
      <c r="AJ52" s="250"/>
      <c r="AK52" s="252"/>
      <c r="AL52" s="252"/>
      <c r="AM52" s="248"/>
      <c r="AN52" s="259"/>
      <c r="AO52" s="259"/>
      <c r="AP52" s="260"/>
      <c r="AQ52" s="53"/>
    </row>
    <row r="53" spans="1:43" ht="77.25" customHeight="1">
      <c r="A53" s="264"/>
      <c r="B53" s="265"/>
      <c r="C53" s="265"/>
      <c r="D53" s="257"/>
      <c r="E53" s="248"/>
      <c r="F53" s="248"/>
      <c r="G53" s="257"/>
      <c r="H53" s="248"/>
      <c r="I53" s="248"/>
      <c r="J53" s="257"/>
      <c r="K53" s="257"/>
      <c r="L53" s="257"/>
      <c r="M53" s="257"/>
      <c r="N53" s="269"/>
      <c r="O53" s="248"/>
      <c r="P53" s="268"/>
      <c r="Q53" s="268"/>
      <c r="R53" s="248"/>
      <c r="S53" s="248"/>
      <c r="T53" s="250"/>
      <c r="U53" s="250"/>
      <c r="V53" s="250"/>
      <c r="W53" s="250"/>
      <c r="X53" s="250"/>
      <c r="Y53" s="248"/>
      <c r="Z53" s="248"/>
      <c r="AA53" s="252"/>
      <c r="AB53" s="248"/>
      <c r="AC53" s="248"/>
      <c r="AD53" s="248"/>
      <c r="AE53" s="248"/>
      <c r="AF53" s="250"/>
      <c r="AG53" s="248"/>
      <c r="AH53" s="250"/>
      <c r="AI53" s="250"/>
      <c r="AJ53" s="250"/>
      <c r="AK53" s="252"/>
      <c r="AL53" s="252"/>
      <c r="AM53" s="248"/>
      <c r="AN53" s="259"/>
      <c r="AO53" s="259"/>
      <c r="AP53" s="260"/>
      <c r="AQ53" s="53"/>
    </row>
    <row r="54" spans="1:43" ht="13.5" thickBot="1">
      <c r="A54" s="59">
        <v>1</v>
      </c>
      <c r="B54" s="69">
        <v>2</v>
      </c>
      <c r="C54" s="70">
        <v>3</v>
      </c>
      <c r="D54" s="69">
        <v>4</v>
      </c>
      <c r="E54" s="70">
        <v>5</v>
      </c>
      <c r="F54" s="69">
        <v>6</v>
      </c>
      <c r="G54" s="70">
        <v>7</v>
      </c>
      <c r="H54" s="69">
        <v>8</v>
      </c>
      <c r="I54" s="70">
        <v>9</v>
      </c>
      <c r="J54" s="69">
        <v>10</v>
      </c>
      <c r="K54" s="70">
        <v>11</v>
      </c>
      <c r="L54" s="69">
        <v>12</v>
      </c>
      <c r="M54" s="70">
        <v>13</v>
      </c>
      <c r="N54" s="69">
        <v>14</v>
      </c>
      <c r="O54" s="70">
        <v>15</v>
      </c>
      <c r="P54" s="69">
        <v>16</v>
      </c>
      <c r="Q54" s="70">
        <v>17</v>
      </c>
      <c r="R54" s="69">
        <v>18</v>
      </c>
      <c r="S54" s="70">
        <v>19</v>
      </c>
      <c r="T54" s="69">
        <v>20</v>
      </c>
      <c r="U54" s="70">
        <v>21</v>
      </c>
      <c r="V54" s="69">
        <v>22</v>
      </c>
      <c r="W54" s="70">
        <v>23</v>
      </c>
      <c r="X54" s="69">
        <v>24</v>
      </c>
      <c r="Y54" s="70">
        <v>25</v>
      </c>
      <c r="Z54" s="69">
        <v>26</v>
      </c>
      <c r="AA54" s="70">
        <v>27</v>
      </c>
      <c r="AB54" s="69">
        <v>28</v>
      </c>
      <c r="AC54" s="70">
        <v>29</v>
      </c>
      <c r="AD54" s="69">
        <v>30</v>
      </c>
      <c r="AE54" s="70">
        <v>31</v>
      </c>
      <c r="AF54" s="69">
        <v>32</v>
      </c>
      <c r="AG54" s="70">
        <v>33</v>
      </c>
      <c r="AH54" s="69">
        <v>34</v>
      </c>
      <c r="AI54" s="70">
        <v>35</v>
      </c>
      <c r="AJ54" s="69">
        <v>36</v>
      </c>
      <c r="AK54" s="70">
        <v>37</v>
      </c>
      <c r="AL54" s="69">
        <v>38</v>
      </c>
      <c r="AM54" s="70">
        <v>39</v>
      </c>
      <c r="AN54" s="69">
        <v>40</v>
      </c>
      <c r="AO54" s="70">
        <v>41</v>
      </c>
      <c r="AP54" s="71">
        <v>42</v>
      </c>
    </row>
    <row r="55" spans="1:43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</row>
    <row r="56" spans="1:43" s="2" customFormat="1" ht="1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1:43" s="2" customFormat="1" ht="1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3" s="2" customFormat="1" ht="1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3">
      <c r="A59" s="60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2"/>
      <c r="AO59" s="62"/>
      <c r="AP59" s="62"/>
    </row>
    <row r="60" spans="1:43">
      <c r="A60" s="60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54"/>
      <c r="AO60" s="62"/>
      <c r="AP60" s="62"/>
    </row>
    <row r="61" spans="1:43">
      <c r="A61" s="60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54"/>
      <c r="AO61" s="62"/>
      <c r="AP61" s="62"/>
    </row>
    <row r="62" spans="1:43">
      <c r="A62" s="60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54"/>
      <c r="AO62" s="62"/>
      <c r="AP62" s="62"/>
    </row>
    <row r="63" spans="1:43">
      <c r="A63" s="6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2"/>
      <c r="AO63" s="62"/>
      <c r="AP63" s="62"/>
    </row>
    <row r="64" spans="1:43">
      <c r="A64" s="60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</row>
    <row r="65" spans="1:42">
      <c r="A65" s="60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</row>
    <row r="66" spans="1:42">
      <c r="A66" s="60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</row>
    <row r="67" spans="1:42">
      <c r="A67" s="60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</row>
    <row r="68" spans="1:42">
      <c r="A68" s="60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</row>
    <row r="69" spans="1:42">
      <c r="A69" s="60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</row>
    <row r="70" spans="1:42">
      <c r="A70" s="60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</row>
    <row r="71" spans="1:42">
      <c r="A71" s="60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</row>
    <row r="72" spans="1:42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</row>
    <row r="73" spans="1:42">
      <c r="A73" s="6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</row>
    <row r="74" spans="1:42">
      <c r="A74" s="60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</row>
    <row r="75" spans="1:42">
      <c r="A75" s="60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</row>
    <row r="76" spans="1:42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</row>
    <row r="77" spans="1:42">
      <c r="A77" s="60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</row>
    <row r="78" spans="1:42">
      <c r="A78" s="60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</row>
    <row r="79" spans="1:42">
      <c r="A79" s="60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</row>
    <row r="80" spans="1:42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</row>
    <row r="81" spans="1:42">
      <c r="A81" s="60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</row>
    <row r="82" spans="1:42">
      <c r="A82" s="60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</row>
    <row r="83" spans="1:42">
      <c r="A83" s="60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</row>
  </sheetData>
  <mergeCells count="110">
    <mergeCell ref="AN7:AN9"/>
    <mergeCell ref="AN6:AP6"/>
    <mergeCell ref="AP7:AP9"/>
    <mergeCell ref="X6:X9"/>
    <mergeCell ref="Y6:Y9"/>
    <mergeCell ref="AM6:AM9"/>
    <mergeCell ref="AA6:AA9"/>
    <mergeCell ref="AO7:AO9"/>
    <mergeCell ref="AK6:AK9"/>
    <mergeCell ref="AF6:AF9"/>
    <mergeCell ref="AG6:AG9"/>
    <mergeCell ref="AH6:AH9"/>
    <mergeCell ref="AL6:AL9"/>
    <mergeCell ref="AI6:AI9"/>
    <mergeCell ref="AJ6:AJ9"/>
    <mergeCell ref="Z6:Z9"/>
    <mergeCell ref="AB6:AB9"/>
    <mergeCell ref="AE6:AE9"/>
    <mergeCell ref="AC6:AC9"/>
    <mergeCell ref="AD6:AD9"/>
    <mergeCell ref="A6:A9"/>
    <mergeCell ref="D7:D9"/>
    <mergeCell ref="G7:G9"/>
    <mergeCell ref="J7:J9"/>
    <mergeCell ref="B6:B9"/>
    <mergeCell ref="C6:C9"/>
    <mergeCell ref="D6:F6"/>
    <mergeCell ref="F8:F9"/>
    <mergeCell ref="E7:F7"/>
    <mergeCell ref="E8:E9"/>
    <mergeCell ref="J6:O6"/>
    <mergeCell ref="T6:T9"/>
    <mergeCell ref="U6:U9"/>
    <mergeCell ref="N8:N9"/>
    <mergeCell ref="M7:O7"/>
    <mergeCell ref="E1:W1"/>
    <mergeCell ref="E2:W2"/>
    <mergeCell ref="L7:L9"/>
    <mergeCell ref="M8:M9"/>
    <mergeCell ref="E3:W3"/>
    <mergeCell ref="E4:W4"/>
    <mergeCell ref="K7:K9"/>
    <mergeCell ref="G6:I6"/>
    <mergeCell ref="H7:I7"/>
    <mergeCell ref="I8:I9"/>
    <mergeCell ref="H8:H9"/>
    <mergeCell ref="Q8:Q9"/>
    <mergeCell ref="O8:O9"/>
    <mergeCell ref="P6:S6"/>
    <mergeCell ref="P7:Q7"/>
    <mergeCell ref="S7:S9"/>
    <mergeCell ref="V6:V9"/>
    <mergeCell ref="W6:W9"/>
    <mergeCell ref="P8:P9"/>
    <mergeCell ref="R7:R9"/>
    <mergeCell ref="A50:A53"/>
    <mergeCell ref="B50:B53"/>
    <mergeCell ref="C50:C53"/>
    <mergeCell ref="D50:F50"/>
    <mergeCell ref="G50:I50"/>
    <mergeCell ref="J50:O50"/>
    <mergeCell ref="P50:S50"/>
    <mergeCell ref="T50:T53"/>
    <mergeCell ref="U50:U53"/>
    <mergeCell ref="E52:E53"/>
    <mergeCell ref="O52:O53"/>
    <mergeCell ref="P52:P53"/>
    <mergeCell ref="Q52:Q53"/>
    <mergeCell ref="F52:F53"/>
    <mergeCell ref="H52:H53"/>
    <mergeCell ref="I52:I53"/>
    <mergeCell ref="M52:M53"/>
    <mergeCell ref="N52:N53"/>
    <mergeCell ref="AJ50:AJ53"/>
    <mergeCell ref="AK50:AK53"/>
    <mergeCell ref="AL50:AL53"/>
    <mergeCell ref="AC50:AC53"/>
    <mergeCell ref="AD50:AD53"/>
    <mergeCell ref="AE50:AE53"/>
    <mergeCell ref="AF50:AF53"/>
    <mergeCell ref="E45:W45"/>
    <mergeCell ref="E46:W46"/>
    <mergeCell ref="E47:W47"/>
    <mergeCell ref="E48:W48"/>
    <mergeCell ref="V50:V53"/>
    <mergeCell ref="W50:W53"/>
    <mergeCell ref="AM50:AM53"/>
    <mergeCell ref="AG50:AG53"/>
    <mergeCell ref="X50:X53"/>
    <mergeCell ref="Y50:Y53"/>
    <mergeCell ref="Z50:Z53"/>
    <mergeCell ref="AA50:AA53"/>
    <mergeCell ref="AB50:AB53"/>
    <mergeCell ref="AN50:AP50"/>
    <mergeCell ref="D51:D53"/>
    <mergeCell ref="E51:F51"/>
    <mergeCell ref="G51:G53"/>
    <mergeCell ref="H51:I51"/>
    <mergeCell ref="J51:J53"/>
    <mergeCell ref="K51:K53"/>
    <mergeCell ref="L51:L53"/>
    <mergeCell ref="M51:O51"/>
    <mergeCell ref="P51:Q51"/>
    <mergeCell ref="R51:R53"/>
    <mergeCell ref="S51:S53"/>
    <mergeCell ref="AN51:AN53"/>
    <mergeCell ref="AO51:AO53"/>
    <mergeCell ref="AP51:AP53"/>
    <mergeCell ref="AH50:AH53"/>
    <mergeCell ref="AI50:AI53"/>
  </mergeCells>
  <phoneticPr fontId="0" type="noConversion"/>
  <pageMargins left="0.27559055118110237" right="0.23622047244094491" top="0.31496062992125984" bottom="0.27559055118110237" header="0.15748031496062992" footer="0.15748031496062992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85" zoomScaleSheetLayoutView="85" workbookViewId="0">
      <selection activeCell="M31" sqref="M31"/>
    </sheetView>
  </sheetViews>
  <sheetFormatPr defaultRowHeight="12.75"/>
  <cols>
    <col min="1" max="1" width="8.140625" style="52" customWidth="1"/>
    <col min="2" max="2" width="47.7109375" style="52" customWidth="1"/>
    <col min="3" max="3" width="18.42578125" style="52" customWidth="1"/>
    <col min="4" max="4" width="16.85546875" style="52" customWidth="1"/>
    <col min="5" max="5" width="18.140625" style="52" customWidth="1"/>
    <col min="6" max="6" width="5.85546875" style="52" customWidth="1"/>
    <col min="7" max="7" width="4.42578125" style="52" customWidth="1"/>
    <col min="8" max="8" width="4" style="52" customWidth="1"/>
    <col min="9" max="9" width="5.140625" style="52" customWidth="1"/>
    <col min="10" max="10" width="3.85546875" style="52" customWidth="1"/>
    <col min="11" max="11" width="3.5703125" style="52" customWidth="1"/>
    <col min="12" max="12" width="5" style="52" customWidth="1"/>
    <col min="13" max="13" width="4.85546875" style="52" customWidth="1"/>
    <col min="14" max="14" width="4.140625" style="52" customWidth="1"/>
    <col min="15" max="16" width="4.7109375" style="52" customWidth="1"/>
    <col min="17" max="17" width="3.85546875" style="52" customWidth="1"/>
    <col min="18" max="18" width="4.85546875" style="52" customWidth="1"/>
    <col min="19" max="19" width="6.140625" style="52" customWidth="1"/>
    <col min="20" max="20" width="5" style="52" customWidth="1"/>
    <col min="21" max="21" width="4.140625" style="52" customWidth="1"/>
    <col min="22" max="22" width="4.7109375" style="52" customWidth="1"/>
    <col min="23" max="24" width="4.42578125" style="52" customWidth="1"/>
    <col min="25" max="25" width="4.5703125" style="52" customWidth="1"/>
    <col min="26" max="26" width="4.28515625" style="52" customWidth="1"/>
    <col min="27" max="27" width="4" style="52" customWidth="1"/>
    <col min="28" max="28" width="5.140625" style="52" customWidth="1"/>
    <col min="29" max="31" width="4.140625" style="52" customWidth="1"/>
    <col min="32" max="33" width="3.7109375" style="52" customWidth="1"/>
    <col min="34" max="34" width="5.5703125" style="52" customWidth="1"/>
    <col min="35" max="35" width="5.42578125" style="52" customWidth="1"/>
    <col min="36" max="36" width="3.28515625" style="52" customWidth="1"/>
    <col min="37" max="37" width="4" style="52" customWidth="1"/>
    <col min="38" max="38" width="3" style="52" customWidth="1"/>
    <col min="39" max="39" width="6.140625" style="52" customWidth="1"/>
    <col min="40" max="41" width="5.140625" style="52" customWidth="1"/>
    <col min="42" max="16384" width="9.140625" style="52"/>
  </cols>
  <sheetData>
    <row r="1" spans="1:5" ht="16.5" customHeight="1"/>
    <row r="2" spans="1:5" ht="23.25">
      <c r="B2" s="1"/>
    </row>
    <row r="3" spans="1:5" ht="20.25">
      <c r="B3" s="118"/>
    </row>
    <row r="4" spans="1:5" ht="15.75">
      <c r="A4" s="72"/>
      <c r="B4" s="270" t="s">
        <v>148</v>
      </c>
      <c r="C4" s="270"/>
      <c r="D4" s="270"/>
      <c r="E4" s="83" t="s">
        <v>264</v>
      </c>
    </row>
    <row r="5" spans="1:5" ht="15.75">
      <c r="A5" s="72"/>
      <c r="B5" s="271" t="s">
        <v>149</v>
      </c>
      <c r="C5" s="271"/>
      <c r="D5" s="271"/>
      <c r="E5" s="72"/>
    </row>
    <row r="6" spans="1:5" ht="31.5" customHeight="1">
      <c r="A6" s="73" t="s">
        <v>99</v>
      </c>
      <c r="B6" s="73" t="s">
        <v>150</v>
      </c>
      <c r="C6" s="73" t="s">
        <v>151</v>
      </c>
      <c r="D6" s="73" t="s">
        <v>152</v>
      </c>
      <c r="E6" s="73" t="s">
        <v>153</v>
      </c>
    </row>
    <row r="7" spans="1:5" ht="20.25" customHeight="1">
      <c r="A7" s="74">
        <v>1</v>
      </c>
      <c r="B7" s="75"/>
      <c r="C7" s="74"/>
      <c r="D7" s="74"/>
      <c r="E7" s="74"/>
    </row>
    <row r="8" spans="1:5" ht="20.25" customHeight="1">
      <c r="A8" s="74">
        <v>2</v>
      </c>
      <c r="B8" s="75"/>
      <c r="C8" s="74"/>
      <c r="D8" s="74"/>
      <c r="E8" s="74"/>
    </row>
    <row r="9" spans="1:5" ht="31.5" customHeight="1">
      <c r="A9" s="74">
        <v>3</v>
      </c>
      <c r="B9" s="75"/>
      <c r="C9" s="74"/>
      <c r="D9" s="74"/>
      <c r="E9" s="74"/>
    </row>
    <row r="10" spans="1:5" ht="20.25" customHeight="1">
      <c r="A10" s="74">
        <v>4</v>
      </c>
      <c r="B10" s="75"/>
      <c r="C10" s="74"/>
      <c r="D10" s="74"/>
      <c r="E10" s="74"/>
    </row>
    <row r="11" spans="1:5" ht="20.25" customHeight="1">
      <c r="A11" s="74">
        <v>5</v>
      </c>
      <c r="B11" s="75"/>
      <c r="C11" s="74"/>
      <c r="D11" s="74"/>
      <c r="E11" s="74"/>
    </row>
    <row r="12" spans="1:5" ht="20.25" customHeight="1">
      <c r="A12" s="74">
        <v>6</v>
      </c>
      <c r="B12" s="75"/>
      <c r="C12" s="74"/>
      <c r="D12" s="74"/>
      <c r="E12" s="74"/>
    </row>
    <row r="13" spans="1:5" ht="20.25" customHeight="1">
      <c r="A13" s="74">
        <v>7</v>
      </c>
      <c r="B13" s="75"/>
      <c r="C13" s="74"/>
      <c r="D13" s="74"/>
      <c r="E13" s="74"/>
    </row>
    <row r="14" spans="1:5" ht="20.25" customHeight="1">
      <c r="A14" s="74">
        <v>8</v>
      </c>
      <c r="B14" s="75" t="s">
        <v>154</v>
      </c>
      <c r="C14" s="74"/>
      <c r="D14" s="74"/>
      <c r="E14" s="74"/>
    </row>
    <row r="15" spans="1:5" ht="20.25" customHeight="1">
      <c r="A15" s="74"/>
      <c r="B15" s="75" t="s">
        <v>155</v>
      </c>
      <c r="C15" s="74"/>
      <c r="D15" s="74"/>
      <c r="E15" s="74"/>
    </row>
    <row r="16" spans="1:5" ht="20.25" customHeight="1">
      <c r="A16" s="74"/>
      <c r="B16" s="75" t="s">
        <v>156</v>
      </c>
      <c r="C16" s="74"/>
      <c r="D16" s="74"/>
      <c r="E16" s="74"/>
    </row>
  </sheetData>
  <mergeCells count="2">
    <mergeCell ref="B4:D4"/>
    <mergeCell ref="B5:D5"/>
  </mergeCells>
  <phoneticPr fontId="0" type="noConversion"/>
  <pageMargins left="0.27559055118110237" right="0.23622047244094491" top="0.31496062992125984" bottom="0.27559055118110237" header="0.15748031496062992" footer="0.1574803149606299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85" zoomScaleSheetLayoutView="85" workbookViewId="0">
      <selection activeCell="J31" sqref="J31"/>
    </sheetView>
  </sheetViews>
  <sheetFormatPr defaultRowHeight="12.75"/>
  <cols>
    <col min="1" max="1" width="3.42578125" style="52" customWidth="1"/>
    <col min="2" max="2" width="10.42578125" style="52" customWidth="1"/>
    <col min="3" max="3" width="14.5703125" style="52" customWidth="1"/>
    <col min="4" max="4" width="10.42578125" style="52" customWidth="1"/>
    <col min="5" max="6" width="13.42578125" style="52" customWidth="1"/>
    <col min="7" max="7" width="17.42578125" style="52" customWidth="1"/>
    <col min="8" max="8" width="20.85546875" style="52" customWidth="1"/>
    <col min="9" max="9" width="6.42578125" style="52" customWidth="1"/>
    <col min="10" max="10" width="3.85546875" style="52" customWidth="1"/>
    <col min="11" max="11" width="3.5703125" style="52" customWidth="1"/>
    <col min="12" max="12" width="5" style="52" customWidth="1"/>
    <col min="13" max="13" width="4.85546875" style="52" customWidth="1"/>
    <col min="14" max="14" width="4.140625" style="52" customWidth="1"/>
    <col min="15" max="16" width="4.7109375" style="52" customWidth="1"/>
    <col min="17" max="17" width="3.85546875" style="52" customWidth="1"/>
    <col min="18" max="18" width="4.85546875" style="52" customWidth="1"/>
    <col min="19" max="19" width="6.140625" style="52" customWidth="1"/>
    <col min="20" max="20" width="5" style="52" customWidth="1"/>
    <col min="21" max="21" width="4.140625" style="52" customWidth="1"/>
    <col min="22" max="22" width="4.7109375" style="52" customWidth="1"/>
    <col min="23" max="24" width="4.42578125" style="52" customWidth="1"/>
    <col min="25" max="25" width="4.5703125" style="52" customWidth="1"/>
    <col min="26" max="26" width="4.28515625" style="52" customWidth="1"/>
    <col min="27" max="27" width="4" style="52" customWidth="1"/>
    <col min="28" max="28" width="5.140625" style="52" customWidth="1"/>
    <col min="29" max="31" width="4.140625" style="52" customWidth="1"/>
    <col min="32" max="33" width="3.7109375" style="52" customWidth="1"/>
    <col min="34" max="34" width="5.5703125" style="52" customWidth="1"/>
    <col min="35" max="35" width="5.42578125" style="52" customWidth="1"/>
    <col min="36" max="36" width="3.28515625" style="52" customWidth="1"/>
    <col min="37" max="37" width="4" style="52" customWidth="1"/>
    <col min="38" max="38" width="3" style="52" customWidth="1"/>
    <col min="39" max="39" width="6.140625" style="52" customWidth="1"/>
    <col min="40" max="41" width="5.140625" style="52" customWidth="1"/>
    <col min="42" max="16384" width="9.140625" style="52"/>
  </cols>
  <sheetData>
    <row r="1" spans="1:8" ht="18">
      <c r="C1" s="272" t="s">
        <v>169</v>
      </c>
      <c r="D1" s="272"/>
      <c r="E1" s="272"/>
      <c r="F1" s="272"/>
      <c r="G1" s="272"/>
      <c r="H1" s="82" t="s">
        <v>265</v>
      </c>
    </row>
    <row r="3" spans="1:8" ht="15">
      <c r="A3" s="277"/>
      <c r="B3" s="277" t="s">
        <v>157</v>
      </c>
      <c r="C3" s="277" t="s">
        <v>158</v>
      </c>
      <c r="D3" s="277" t="s">
        <v>159</v>
      </c>
      <c r="E3" s="277" t="s">
        <v>160</v>
      </c>
      <c r="F3" s="277"/>
      <c r="G3" s="277"/>
      <c r="H3" s="277" t="s">
        <v>164</v>
      </c>
    </row>
    <row r="4" spans="1:8" ht="30.75" customHeight="1">
      <c r="A4" s="277"/>
      <c r="B4" s="277"/>
      <c r="C4" s="277"/>
      <c r="D4" s="277"/>
      <c r="E4" s="75" t="s">
        <v>162</v>
      </c>
      <c r="F4" s="75" t="s">
        <v>161</v>
      </c>
      <c r="G4" s="75" t="s">
        <v>163</v>
      </c>
      <c r="H4" s="277"/>
    </row>
    <row r="5" spans="1:8" ht="18.75" customHeight="1">
      <c r="A5" s="54"/>
      <c r="B5" s="74" t="s">
        <v>165</v>
      </c>
      <c r="C5" s="54"/>
      <c r="D5" s="54"/>
      <c r="E5" s="54"/>
      <c r="F5" s="54"/>
      <c r="G5" s="54"/>
      <c r="H5" s="54"/>
    </row>
    <row r="6" spans="1:8" ht="18.75" customHeight="1">
      <c r="A6" s="54"/>
      <c r="B6" s="74" t="s">
        <v>166</v>
      </c>
      <c r="C6" s="54"/>
      <c r="D6" s="54"/>
      <c r="E6" s="54"/>
      <c r="F6" s="54"/>
      <c r="G6" s="54"/>
      <c r="H6" s="54"/>
    </row>
    <row r="7" spans="1:8" ht="18.75" customHeight="1">
      <c r="A7" s="54"/>
      <c r="B7" s="74" t="s">
        <v>167</v>
      </c>
      <c r="C7" s="54"/>
      <c r="D7" s="54"/>
      <c r="E7" s="54"/>
      <c r="F7" s="54"/>
      <c r="G7" s="54"/>
      <c r="H7" s="54"/>
    </row>
    <row r="8" spans="1:8" ht="18.75" customHeight="1">
      <c r="A8" s="54"/>
      <c r="B8" s="74" t="s">
        <v>168</v>
      </c>
      <c r="C8" s="54"/>
      <c r="D8" s="54"/>
      <c r="E8" s="54"/>
      <c r="F8" s="54"/>
      <c r="G8" s="54"/>
      <c r="H8" s="54"/>
    </row>
    <row r="9" spans="1:8" ht="18.75" customHeight="1">
      <c r="A9" s="54"/>
      <c r="B9" s="54"/>
      <c r="C9" s="54"/>
      <c r="D9" s="54"/>
      <c r="E9" s="54"/>
      <c r="F9" s="54"/>
      <c r="G9" s="54"/>
      <c r="H9" s="54"/>
    </row>
    <row r="11" spans="1:8" ht="14.25">
      <c r="B11" s="273" t="s">
        <v>170</v>
      </c>
      <c r="C11" s="273"/>
      <c r="D11" s="273"/>
      <c r="E11" s="274" t="s">
        <v>171</v>
      </c>
      <c r="F11" s="274"/>
      <c r="G11" s="276" t="s">
        <v>173</v>
      </c>
    </row>
    <row r="12" spans="1:8" ht="14.25">
      <c r="B12" s="273"/>
      <c r="C12" s="273"/>
      <c r="D12" s="273"/>
      <c r="E12" s="275" t="s">
        <v>172</v>
      </c>
      <c r="F12" s="275"/>
      <c r="G12" s="276"/>
    </row>
  </sheetData>
  <mergeCells count="11">
    <mergeCell ref="A3:A4"/>
    <mergeCell ref="B3:B4"/>
    <mergeCell ref="C3:C4"/>
    <mergeCell ref="H3:H4"/>
    <mergeCell ref="E3:G3"/>
    <mergeCell ref="D3:D4"/>
    <mergeCell ref="C1:G1"/>
    <mergeCell ref="B11:D12"/>
    <mergeCell ref="E11:F11"/>
    <mergeCell ref="E12:F12"/>
    <mergeCell ref="G11:G12"/>
  </mergeCells>
  <pageMargins left="0.27559055118110237" right="0.23622047244094491" top="0.31496062992125984" bottom="0.27559055118110237" header="0.1574803149606299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5" zoomScaleSheetLayoutView="85" workbookViewId="0">
      <selection activeCell="C5" sqref="C5:I8"/>
    </sheetView>
  </sheetViews>
  <sheetFormatPr defaultRowHeight="12.75"/>
  <cols>
    <col min="1" max="1" width="3.42578125" style="52" customWidth="1"/>
    <col min="2" max="2" width="10.42578125" style="52" customWidth="1"/>
    <col min="3" max="3" width="14.5703125" style="52" customWidth="1"/>
    <col min="4" max="4" width="10.42578125" style="52" customWidth="1"/>
    <col min="5" max="5" width="17" style="52" customWidth="1"/>
    <col min="6" max="6" width="18.42578125" style="52" customWidth="1"/>
    <col min="7" max="8" width="16.28515625" style="52" customWidth="1"/>
    <col min="9" max="9" width="20.85546875" style="52" customWidth="1"/>
    <col min="10" max="10" width="6.42578125" style="52" customWidth="1"/>
    <col min="11" max="11" width="3.85546875" style="52" customWidth="1"/>
    <col min="12" max="12" width="3.5703125" style="52" customWidth="1"/>
    <col min="13" max="13" width="5" style="52" customWidth="1"/>
    <col min="14" max="14" width="4.85546875" style="52" customWidth="1"/>
    <col min="15" max="15" width="4.140625" style="52" customWidth="1"/>
    <col min="16" max="17" width="4.7109375" style="52" customWidth="1"/>
    <col min="18" max="18" width="3.85546875" style="52" customWidth="1"/>
    <col min="19" max="19" width="4.85546875" style="52" customWidth="1"/>
    <col min="20" max="20" width="6.140625" style="52" customWidth="1"/>
    <col min="21" max="21" width="5" style="52" customWidth="1"/>
    <col min="22" max="22" width="4.140625" style="52" customWidth="1"/>
    <col min="23" max="23" width="4.7109375" style="52" customWidth="1"/>
    <col min="24" max="25" width="4.42578125" style="52" customWidth="1"/>
    <col min="26" max="26" width="4.5703125" style="52" customWidth="1"/>
    <col min="27" max="27" width="4.28515625" style="52" customWidth="1"/>
    <col min="28" max="28" width="4" style="52" customWidth="1"/>
    <col min="29" max="29" width="5.140625" style="52" customWidth="1"/>
    <col min="30" max="32" width="4.140625" style="52" customWidth="1"/>
    <col min="33" max="34" width="3.7109375" style="52" customWidth="1"/>
    <col min="35" max="35" width="5.5703125" style="52" customWidth="1"/>
    <col min="36" max="36" width="5.42578125" style="52" customWidth="1"/>
    <col min="37" max="37" width="3.28515625" style="52" customWidth="1"/>
    <col min="38" max="38" width="4" style="52" customWidth="1"/>
    <col min="39" max="39" width="3" style="52" customWidth="1"/>
    <col min="40" max="40" width="6.140625" style="52" customWidth="1"/>
    <col min="41" max="42" width="5.140625" style="52" customWidth="1"/>
    <col min="43" max="16384" width="9.140625" style="52"/>
  </cols>
  <sheetData>
    <row r="1" spans="1:9" ht="18">
      <c r="C1" s="272" t="s">
        <v>174</v>
      </c>
      <c r="D1" s="272"/>
      <c r="E1" s="272"/>
      <c r="F1" s="272"/>
      <c r="G1" s="76"/>
      <c r="H1" s="76"/>
      <c r="I1" s="82" t="s">
        <v>266</v>
      </c>
    </row>
    <row r="3" spans="1:9" ht="15" customHeight="1">
      <c r="A3" s="283"/>
      <c r="B3" s="278" t="s">
        <v>157</v>
      </c>
      <c r="C3" s="278" t="s">
        <v>158</v>
      </c>
      <c r="D3" s="278" t="s">
        <v>159</v>
      </c>
      <c r="E3" s="278" t="s">
        <v>160</v>
      </c>
      <c r="F3" s="279"/>
      <c r="G3" s="278" t="s">
        <v>180</v>
      </c>
      <c r="H3" s="279"/>
      <c r="I3" s="285" t="s">
        <v>176</v>
      </c>
    </row>
    <row r="4" spans="1:9" ht="30.75" customHeight="1">
      <c r="A4" s="284"/>
      <c r="B4" s="280"/>
      <c r="C4" s="280"/>
      <c r="D4" s="280"/>
      <c r="E4" s="280"/>
      <c r="F4" s="281"/>
      <c r="G4" s="280"/>
      <c r="H4" s="281"/>
      <c r="I4" s="286"/>
    </row>
    <row r="5" spans="1:9" ht="18.75" customHeight="1">
      <c r="A5" s="54"/>
      <c r="B5" s="74" t="s">
        <v>166</v>
      </c>
      <c r="C5" s="54"/>
      <c r="D5" s="54"/>
      <c r="E5" s="54"/>
      <c r="F5" s="54"/>
      <c r="G5" s="54"/>
      <c r="H5" s="54"/>
      <c r="I5" s="54"/>
    </row>
    <row r="6" spans="1:9" ht="18.75" customHeight="1">
      <c r="A6" s="54"/>
      <c r="B6" s="74" t="s">
        <v>175</v>
      </c>
      <c r="C6" s="54"/>
      <c r="D6" s="54"/>
      <c r="E6" s="54"/>
      <c r="F6" s="54"/>
      <c r="G6" s="54"/>
      <c r="H6" s="54"/>
      <c r="I6" s="54"/>
    </row>
    <row r="7" spans="1:9" ht="18.75" customHeight="1">
      <c r="A7" s="54"/>
      <c r="B7" s="74" t="s">
        <v>167</v>
      </c>
      <c r="C7" s="54"/>
      <c r="D7" s="54"/>
      <c r="E7" s="54"/>
      <c r="F7" s="54"/>
      <c r="G7" s="54"/>
      <c r="H7" s="54"/>
      <c r="I7" s="54"/>
    </row>
    <row r="8" spans="1:9" ht="18.75" customHeight="1">
      <c r="A8" s="54"/>
      <c r="B8" s="74" t="s">
        <v>168</v>
      </c>
      <c r="C8" s="54"/>
      <c r="D8" s="54"/>
      <c r="E8" s="54"/>
      <c r="F8" s="54"/>
      <c r="G8" s="54"/>
      <c r="H8" s="54"/>
      <c r="I8" s="54"/>
    </row>
    <row r="9" spans="1:9" ht="18.75" customHeight="1">
      <c r="A9" s="54"/>
      <c r="B9" s="54"/>
      <c r="C9" s="54"/>
      <c r="D9" s="54"/>
      <c r="E9" s="54"/>
      <c r="F9" s="54"/>
      <c r="G9" s="54"/>
      <c r="H9" s="54"/>
      <c r="I9" s="54"/>
    </row>
    <row r="11" spans="1:9" ht="14.25" customHeight="1">
      <c r="B11" s="273" t="s">
        <v>177</v>
      </c>
      <c r="C11" s="273"/>
      <c r="D11" s="273"/>
      <c r="E11" s="274" t="s">
        <v>178</v>
      </c>
      <c r="F11" s="274"/>
      <c r="G11" s="274"/>
      <c r="H11" s="77"/>
    </row>
    <row r="12" spans="1:9" ht="14.25" customHeight="1">
      <c r="B12" s="273"/>
      <c r="C12" s="273"/>
      <c r="D12" s="273"/>
      <c r="E12" s="282" t="s">
        <v>179</v>
      </c>
      <c r="F12" s="282"/>
      <c r="G12" s="282"/>
      <c r="H12" s="77"/>
    </row>
  </sheetData>
  <mergeCells count="11">
    <mergeCell ref="A3:A4"/>
    <mergeCell ref="B3:B4"/>
    <mergeCell ref="C3:C4"/>
    <mergeCell ref="I3:I4"/>
    <mergeCell ref="D3:D4"/>
    <mergeCell ref="G3:H4"/>
    <mergeCell ref="C1:F1"/>
    <mergeCell ref="B11:D12"/>
    <mergeCell ref="E3:F4"/>
    <mergeCell ref="E11:G11"/>
    <mergeCell ref="E12:G12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="85" zoomScaleSheetLayoutView="85" workbookViewId="0">
      <selection activeCell="H1" sqref="H1"/>
    </sheetView>
  </sheetViews>
  <sheetFormatPr defaultRowHeight="12.75"/>
  <cols>
    <col min="1" max="1" width="4" style="52" customWidth="1"/>
    <col min="2" max="2" width="13" style="52" customWidth="1"/>
    <col min="3" max="3" width="14.5703125" style="52" customWidth="1"/>
    <col min="4" max="4" width="22.140625" style="52" customWidth="1"/>
    <col min="5" max="5" width="14" style="52" customWidth="1"/>
    <col min="6" max="6" width="18.42578125" style="52" customWidth="1"/>
    <col min="7" max="7" width="18.5703125" style="52" customWidth="1"/>
    <col min="8" max="8" width="16.28515625" style="52" customWidth="1"/>
    <col min="9" max="9" width="20.85546875" style="52" customWidth="1"/>
    <col min="10" max="10" width="6.42578125" style="52" customWidth="1"/>
    <col min="11" max="11" width="3.85546875" style="52" customWidth="1"/>
    <col min="12" max="12" width="3.5703125" style="52" customWidth="1"/>
    <col min="13" max="13" width="5" style="52" customWidth="1"/>
    <col min="14" max="14" width="4.85546875" style="52" customWidth="1"/>
    <col min="15" max="15" width="4.140625" style="52" customWidth="1"/>
    <col min="16" max="17" width="4.7109375" style="52" customWidth="1"/>
    <col min="18" max="18" width="3.85546875" style="52" customWidth="1"/>
    <col min="19" max="19" width="4.85546875" style="52" customWidth="1"/>
    <col min="20" max="20" width="6.140625" style="52" customWidth="1"/>
    <col min="21" max="21" width="5" style="52" customWidth="1"/>
    <col min="22" max="22" width="4.140625" style="52" customWidth="1"/>
    <col min="23" max="23" width="4.7109375" style="52" customWidth="1"/>
    <col min="24" max="25" width="4.42578125" style="52" customWidth="1"/>
    <col min="26" max="26" width="4.5703125" style="52" customWidth="1"/>
    <col min="27" max="27" width="4.28515625" style="52" customWidth="1"/>
    <col min="28" max="28" width="4" style="52" customWidth="1"/>
    <col min="29" max="29" width="5.140625" style="52" customWidth="1"/>
    <col min="30" max="32" width="4.140625" style="52" customWidth="1"/>
    <col min="33" max="34" width="3.7109375" style="52" customWidth="1"/>
    <col min="35" max="35" width="5.5703125" style="52" customWidth="1"/>
    <col min="36" max="36" width="5.42578125" style="52" customWidth="1"/>
    <col min="37" max="37" width="3.28515625" style="52" customWidth="1"/>
    <col min="38" max="38" width="4" style="52" customWidth="1"/>
    <col min="39" max="39" width="3" style="52" customWidth="1"/>
    <col min="40" max="40" width="6.140625" style="52" customWidth="1"/>
    <col min="41" max="42" width="5.140625" style="52" customWidth="1"/>
    <col min="43" max="16384" width="9.140625" style="52"/>
  </cols>
  <sheetData>
    <row r="1" spans="1:8" s="72" customFormat="1" ht="15.75">
      <c r="D1" s="270" t="s">
        <v>187</v>
      </c>
      <c r="E1" s="270"/>
      <c r="F1" s="270"/>
      <c r="H1" s="83" t="s">
        <v>267</v>
      </c>
    </row>
    <row r="2" spans="1:8" s="72" customFormat="1" ht="11.25" customHeight="1"/>
    <row r="3" spans="1:8" s="72" customFormat="1" ht="60" customHeight="1">
      <c r="A3" s="78" t="s">
        <v>99</v>
      </c>
      <c r="B3" s="78" t="s">
        <v>95</v>
      </c>
      <c r="C3" s="78" t="s">
        <v>181</v>
      </c>
      <c r="D3" s="78" t="s">
        <v>182</v>
      </c>
      <c r="E3" s="78" t="s">
        <v>186</v>
      </c>
      <c r="F3" s="78" t="s">
        <v>183</v>
      </c>
      <c r="G3" s="78" t="s">
        <v>184</v>
      </c>
      <c r="H3" s="78" t="s">
        <v>185</v>
      </c>
    </row>
    <row r="4" spans="1:8" s="72" customFormat="1" ht="20.25" customHeight="1">
      <c r="A4" s="74"/>
      <c r="B4" s="74"/>
      <c r="C4" s="74"/>
      <c r="D4" s="74"/>
      <c r="E4" s="74"/>
      <c r="F4" s="74"/>
      <c r="G4" s="74"/>
      <c r="H4" s="74"/>
    </row>
    <row r="5" spans="1:8" s="72" customFormat="1" ht="20.25" customHeight="1">
      <c r="A5" s="74"/>
      <c r="B5" s="74"/>
      <c r="C5" s="74"/>
      <c r="D5" s="74"/>
      <c r="E5" s="74"/>
      <c r="F5" s="74"/>
      <c r="G5" s="74"/>
      <c r="H5" s="74"/>
    </row>
  </sheetData>
  <mergeCells count="1">
    <mergeCell ref="D1:F1"/>
  </mergeCells>
  <phoneticPr fontId="0" type="noConversion"/>
  <pageMargins left="0.27559055118110237" right="0.23622047244094491" top="0.31496062992125984" bottom="0.27559055118110237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дневка терапия</vt:lpstr>
      <vt:lpstr>дневка хирургия</vt:lpstr>
      <vt:lpstr>Таб. №1</vt:lpstr>
      <vt:lpstr>Таб. №2</vt:lpstr>
      <vt:lpstr>Таб. №3 </vt:lpstr>
      <vt:lpstr>Таб. №4 </vt:lpstr>
      <vt:lpstr>Таб. №5  (2)</vt:lpstr>
      <vt:lpstr>Таб. №6</vt:lpstr>
      <vt:lpstr>Таб. №7</vt:lpstr>
      <vt:lpstr>Таб. №8</vt:lpstr>
      <vt:lpstr>Таб. №9</vt:lpstr>
      <vt:lpstr>Таб. №10</vt:lpstr>
      <vt:lpstr>Таб. №11</vt:lpstr>
      <vt:lpstr>Таб. №12</vt:lpstr>
      <vt:lpstr>Таб. №13</vt:lpstr>
      <vt:lpstr>Таб. №14</vt:lpstr>
      <vt:lpstr>Таб. №15</vt:lpstr>
      <vt:lpstr>Таб. №16</vt:lpstr>
      <vt:lpstr>Таб. №17</vt:lpstr>
      <vt:lpstr>Таб. №18</vt:lpstr>
      <vt:lpstr>Таб. №19</vt:lpstr>
      <vt:lpstr>Таб. №20</vt:lpstr>
      <vt:lpstr>Таб. №21</vt:lpstr>
      <vt:lpstr>Дневник ортопеда</vt:lpstr>
      <vt:lpstr>Лист1</vt:lpstr>
      <vt:lpstr>Лист2</vt:lpstr>
      <vt:lpstr>Лист3</vt:lpstr>
      <vt:lpstr>Лист4</vt:lpstr>
      <vt:lpstr>Лист5</vt:lpstr>
      <vt:lpstr>Лист6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2012-12-11T10:14:33Z</cp:lastPrinted>
  <dcterms:created xsi:type="dcterms:W3CDTF">2006-09-28T05:33:49Z</dcterms:created>
  <dcterms:modified xsi:type="dcterms:W3CDTF">2016-11-24T02:28:12Z</dcterms:modified>
</cp:coreProperties>
</file>